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EUROBOND\ACTIVITES CONFMISS\"/>
    </mc:Choice>
  </mc:AlternateContent>
  <bookViews>
    <workbookView xWindow="0" yWindow="0" windowWidth="19200" windowHeight="7310"/>
  </bookViews>
  <sheets>
    <sheet name="Projet_01" sheetId="1" r:id="rId1"/>
    <sheet name="Projet_02" sheetId="2" r:id="rId2"/>
    <sheet name="Projet_03" sheetId="3" r:id="rId3"/>
    <sheet name="Projet_04" sheetId="4" r:id="rId4"/>
    <sheet name="Synthèse" sheetId="5" r:id="rId5"/>
  </sheets>
  <definedNames>
    <definedName name="_xlnm.Print_Area" localSheetId="0">Projet_01!$B$2:$I$57</definedName>
    <definedName name="_xlnm.Print_Area" localSheetId="1">Projet_02!$B$2:$I$57</definedName>
    <definedName name="_xlnm.Print_Area" localSheetId="2">Projet_03!$B$2:$I$57</definedName>
    <definedName name="_xlnm.Print_Area" localSheetId="3">Projet_04!$B$2:$I$57</definedName>
    <definedName name="_xlnm.Print_Area" localSheetId="4">Synthèse!$B$2:$I$55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5" i="5"/>
  <c r="L18" i="5"/>
  <c r="L21" i="5"/>
  <c r="L24" i="5"/>
  <c r="L27" i="5"/>
  <c r="L30" i="5"/>
  <c r="L33" i="5"/>
  <c r="L36" i="5"/>
  <c r="L39" i="5"/>
  <c r="L42" i="5"/>
  <c r="L45" i="5"/>
  <c r="L48" i="5"/>
  <c r="L51" i="5"/>
  <c r="L9" i="5"/>
  <c r="L6" i="5"/>
  <c r="E61" i="5" s="1"/>
  <c r="K12" i="5"/>
  <c r="K15" i="5"/>
  <c r="K18" i="5"/>
  <c r="K21" i="5"/>
  <c r="K24" i="5"/>
  <c r="K27" i="5"/>
  <c r="K30" i="5"/>
  <c r="K33" i="5"/>
  <c r="K36" i="5"/>
  <c r="K39" i="5"/>
  <c r="K54" i="5" s="1"/>
  <c r="K42" i="5"/>
  <c r="K45" i="5"/>
  <c r="K48" i="5"/>
  <c r="K51" i="5"/>
  <c r="K9" i="5"/>
  <c r="K6" i="5"/>
  <c r="E60" i="5" s="1"/>
  <c r="J12" i="5"/>
  <c r="J15" i="5"/>
  <c r="J18" i="5"/>
  <c r="J21" i="5"/>
  <c r="J24" i="5"/>
  <c r="J27" i="5"/>
  <c r="J30" i="5"/>
  <c r="J33" i="5"/>
  <c r="J36" i="5"/>
  <c r="J39" i="5"/>
  <c r="J42" i="5"/>
  <c r="J45" i="5"/>
  <c r="J48" i="5"/>
  <c r="J51" i="5"/>
  <c r="J9" i="5"/>
  <c r="E59" i="5" s="1"/>
  <c r="J6" i="5"/>
  <c r="I12" i="5"/>
  <c r="I15" i="5"/>
  <c r="I18" i="5"/>
  <c r="I21" i="5"/>
  <c r="I24" i="5"/>
  <c r="I27" i="5"/>
  <c r="I30" i="5"/>
  <c r="I33" i="5"/>
  <c r="I36" i="5"/>
  <c r="I39" i="5"/>
  <c r="I42" i="5"/>
  <c r="I45" i="5"/>
  <c r="I48" i="5"/>
  <c r="I51" i="5"/>
  <c r="I9" i="5"/>
  <c r="I6" i="5"/>
  <c r="C48" i="5"/>
  <c r="C39" i="5"/>
  <c r="C33" i="5"/>
  <c r="C24" i="5"/>
  <c r="C18" i="5"/>
  <c r="C12" i="5"/>
  <c r="C6" i="5"/>
  <c r="C54" i="5" s="1"/>
  <c r="I54" i="4"/>
  <c r="C48" i="4"/>
  <c r="C39" i="4"/>
  <c r="C33" i="4"/>
  <c r="C24" i="4"/>
  <c r="C18" i="4"/>
  <c r="C12" i="4"/>
  <c r="C6" i="4"/>
  <c r="C54" i="4" s="1"/>
  <c r="I54" i="3"/>
  <c r="C48" i="3"/>
  <c r="C39" i="3"/>
  <c r="C33" i="3"/>
  <c r="C24" i="3"/>
  <c r="C18" i="3"/>
  <c r="C12" i="3"/>
  <c r="C6" i="3"/>
  <c r="C54" i="3" s="1"/>
  <c r="I54" i="2"/>
  <c r="C48" i="2"/>
  <c r="C39" i="2"/>
  <c r="C33" i="2"/>
  <c r="C24" i="2"/>
  <c r="C18" i="2"/>
  <c r="C12" i="2"/>
  <c r="C6" i="2"/>
  <c r="C54" i="2" s="1"/>
  <c r="I54" i="1"/>
  <c r="C48" i="1"/>
  <c r="C39" i="1"/>
  <c r="C33" i="1"/>
  <c r="C24" i="1"/>
  <c r="C18" i="1"/>
  <c r="C12" i="1"/>
  <c r="C6" i="1"/>
  <c r="C54" i="1" s="1"/>
  <c r="E58" i="5" l="1"/>
  <c r="L54" i="5"/>
  <c r="J54" i="5"/>
  <c r="I54" i="5"/>
</calcChain>
</file>

<file path=xl/sharedStrings.xml><?xml version="1.0" encoding="utf-8"?>
<sst xmlns="http://schemas.openxmlformats.org/spreadsheetml/2006/main" count="519" uniqueCount="115">
  <si>
    <t>Critère</t>
  </si>
  <si>
    <t>Total</t>
  </si>
  <si>
    <t>Sous-critère</t>
  </si>
  <si>
    <t>Note</t>
  </si>
  <si>
    <t>Le projet est-il situé dans une zone défavorisée ou stratégique ?</t>
  </si>
  <si>
    <t>Pondération
(nb de points)</t>
  </si>
  <si>
    <t>Poids
(nb de points)</t>
  </si>
  <si>
    <t>Question associée</t>
  </si>
  <si>
    <t>Justification</t>
  </si>
  <si>
    <t>Évaluation du groupe
(à renseigner)</t>
  </si>
  <si>
    <t>Barème d'évaluation</t>
  </si>
  <si>
    <t>5.1 Nombre de bénéficiaires du projet</t>
  </si>
  <si>
    <t>Points positifs</t>
  </si>
  <si>
    <t>Points négatifs</t>
  </si>
  <si>
    <t>Xxx</t>
  </si>
  <si>
    <r>
      <t xml:space="preserve">Brève analyse qualitative du rapport d'évaluation du projet
</t>
    </r>
    <r>
      <rPr>
        <b/>
        <sz val="20"/>
        <color theme="8" tint="0.39997558519241921"/>
        <rFont val="Arial"/>
        <family val="2"/>
      </rPr>
      <t>Évaluation du groupe
(à renseigner)</t>
    </r>
  </si>
  <si>
    <t>1. Pertinence et cohérence stratégique du projet</t>
  </si>
  <si>
    <t>1.1. Alignement du projet avec les priorités stratégiques nationales ou sectorielles</t>
  </si>
  <si>
    <t>Le projet répond-il à une priorité stratégique clairement identifiée ?</t>
  </si>
  <si>
    <t>Le projet est explicitement rattaché à un document de planification stratégique (PND, stratégie sectorielle, ODD, etc.) avec référence claire.</t>
  </si>
  <si>
    <t>Une priorité est évoquée sans référence précise, ou le projet est soutenu au niveau politique (présidence, ministère) mais n’est pas inscrit dans un document stratégique officiel.</t>
  </si>
  <si>
    <t>Le projet ne présente aucun lien avec une priorité connue ou ne fait référence à aucun cadre stratégique.</t>
  </si>
  <si>
    <t>1.2. Localisation du projet dans une zone prioritaire ou vulnérable</t>
  </si>
  <si>
    <t>Le projet est situé dans une zone clairement identifiée comme prioritaire ou vulnérable dans un document officiel (plan de développement, carte de pauvreté, exposition aux risques climatiques, etc.).</t>
  </si>
  <si>
    <t>La zone semble présenter des besoins importants ou des fragilités (y compris climatiques), mais sans référence précise pour l’étayer</t>
  </si>
  <si>
    <t>Aucun élément ne permet de justifier que la zone présente un caractère prioritaire ou une vulnérabilité notable, y compris climatique.</t>
  </si>
  <si>
    <t>2. Faisabilité technique du projet</t>
  </si>
  <si>
    <t>2.1. Réalisme de la solution technique proposée</t>
  </si>
  <si>
    <t>La solution technique proposée est-elle clairement définie et réalisable dans le contexte du projet ?</t>
  </si>
  <si>
    <t>La solution technique est bien décrite, adaptée au contexte local, et sa mise en œuvre semble réaliste.</t>
  </si>
  <si>
    <t>La solution est évoquée de manière sommaire ou générique, avec des incertitudes sur sa faisabilité réelle.</t>
  </si>
  <si>
    <t>Aucune information technique claire n’est présentée, ou la solution envisagée paraît inadaptée au contexte.</t>
  </si>
  <si>
    <t>2.2. Prise en compte de l’entretien et de la maintenance du projet</t>
  </si>
  <si>
    <t>L’entretien et la maintenance sont-ils prévus de manière claire et adaptée au fonctionnement du projet ?</t>
  </si>
  <si>
    <t>Un plan d’entretien et de maintenance est présenté, avec des moyens techniques, humains et financiers identifiés.</t>
  </si>
  <si>
    <t>L’entretien est mentionné, mais sans détail sur l’organisation, les moyens ou le calendrier.</t>
  </si>
  <si>
    <t>Aucun élément ne permet de savoir si l’entretien ou la maintenance ont été envisagés.</t>
  </si>
  <si>
    <t>3. Rentabilité économique du projet</t>
  </si>
  <si>
    <t>3.1. Évaluation économique du projet (Analyse Coût-Avantage (ACA), Analyse Coût-Bénéfice (ACB), Valeur Actualisée Nette (VAN), Taux de Rentabilité Interne (TRI))</t>
  </si>
  <si>
    <t>Le projet présente-t-il une évaluation économique structurée, incluant une ACA, une ACB ou des indicateurs comme la VAN ou le TRI ?</t>
  </si>
  <si>
    <t>Une ACA ou une ACB est clairement présentée, structurée, avec des résultats cohérents (VAN/TRI si présents). L’analyse est bien adaptée au projet.</t>
  </si>
  <si>
    <t>Une analyse économique est mentionnée, mais elle est incomplète, peu détaillée ou manque de rigueur (données floues, résultats non interprétables).</t>
  </si>
  <si>
    <t>Aucun élément d’analyse économique n’est fourni ou exploitable.</t>
  </si>
  <si>
    <t>3.2. Retombées économiques attendues du projet</t>
  </si>
  <si>
    <t>Les retombées économiques du projet sont-elles clairement identifiées, crédibles et adaptées au contexte ?</t>
  </si>
  <si>
    <t>Les effets économiques sont clairement décrits, adaptés au contexte, et appuyés par des données chiffrées (emplois créés, revenus, activité induite…).</t>
  </si>
  <si>
    <t>Des retombées sont évoquées, mais sans chiffrage, ni démonstration de leur crédibilité.</t>
  </si>
  <si>
    <t>Aucun effet économique n’est identifié ou justifié dans le projet.</t>
  </si>
  <si>
    <t>4. Soutenabilité financière du projet</t>
  </si>
  <si>
    <t>4.1. Estimation réaliste et structurée des coûts du projet</t>
  </si>
  <si>
    <t>Les coûts du projet sont-ils estimés de manière réaliste et suffisamment détaillée ?</t>
  </si>
  <si>
    <t>Les coûts sont clairement détaillés, ventilés par composante, et cohérents avec le type et la taille du projet.</t>
  </si>
  <si>
    <t>Une estimation globale est fournie, sans ventilation ni justification du niveau de coût.</t>
  </si>
  <si>
    <t>Aucune estimation n’est présentée, ou les données sont incomplètes, peu fiables ou incohérentes.</t>
  </si>
  <si>
    <t>4.2. Crédibilité du plan de financement du projet</t>
  </si>
  <si>
    <t>Le plan de financement du projet est-il structuré, avec des sources clairement identifiées et réalistes au regard du coût global (ex. : budget national, prêts confirmés, contributions locales, partenaires techniques, PPP, etc.)</t>
  </si>
  <si>
    <t>Le plan de financement est clair, structuré, avec des sources identifiées, confirmées ou très probables, en lien avec le coût estimé.</t>
  </si>
  <si>
    <t>Des sources sont mentionnées (ex. : budget de l’État, partenaires), mais sans détail, confirmation ou lien clair avec le coût du projet.</t>
  </si>
  <si>
    <t>Aucune source de financement n’est identifiée ou le plan de financement est inexistant ou inexploitable.</t>
  </si>
  <si>
    <t>4.3. Prise en compte des charges récurrentes de fonctionnement et de maintenance du projet</t>
  </si>
  <si>
    <t>Les charges récurrentes de fonctionnement et de maintenance ont-elles été prévues de manière claire et cohérente avec le projet ?</t>
  </si>
  <si>
    <t>Les charges récurrentes sont estimées, cohérentes avec le projet, et un plan de couverture est présenté (budget public, dotation, redevance ou mécanisme d’autofinancement).</t>
  </si>
  <si>
    <t>Les charges sont évoquées, mais sans chiffrage ni indication sur les modalités de couverture.</t>
  </si>
  <si>
    <t>Aucune information n’est fournie sur les charges de fonctionnement ou de maintenance après mise en service du projet.</t>
  </si>
  <si>
    <t>5. Impact social du projet</t>
  </si>
  <si>
    <t>Le projet bénéficie-t-il à un nombre important de personnes clairement identifiées ?</t>
  </si>
  <si>
    <t>Les bénéficiaires sont évoqués de manière générale, sans chiffrage précis ni définition claire du public visé.</t>
  </si>
  <si>
    <t>Aucun élément ne permet d’identifier ou d’estimer la population bénéficiaire du projet.</t>
  </si>
  <si>
    <t>Le nombre de bénéficiaires est précisé, avec distinction claire entre bénéficiaires directs et indirects et les données sont cohérentes avec la nature du projet.</t>
  </si>
  <si>
    <t>5.2. Prise en compte des groupes vulnérables dans le projet</t>
  </si>
  <si>
    <t>Le projet prévoit-il des actions spécifiques en faveur de groupes vulnérables (ex. : femmes, jeunes, zones rurales, personnes en situation de handicap) ?</t>
  </si>
  <si>
    <t>Le projet prévoit des actions ciblées en faveur de groupes vulnérables (ex. : accès prioritaire, tarification adaptée, aménagements spécifiques, campagnes d’information dédiées, partenariat avec acteurs locaux).</t>
  </si>
  <si>
    <t>L’inclusion des groupes vulnérables est évoquée, mais sans précision sur les actions prévues ou les bénéficiaires concernés.</t>
  </si>
  <si>
    <t>Aucune mention des groupes vulnérables ou d’actions spécifiques en leur faveur.</t>
  </si>
  <si>
    <t>6. Prise en compte des enjeux environnementaux et climatiques par le projet</t>
  </si>
  <si>
    <t>Les risques environnementaux du projet ont-ils été identifiés et traités à travers une EIE ou une analyse équivalente ?</t>
  </si>
  <si>
    <t>6.1. Identification et traitement des risques environnementaux à travers une analyse / étude d'impact environnemental (EIE)</t>
  </si>
  <si>
    <t>Une EIE complète ou une analyse structurée est disponible, avec identification des risques et mesures de prévention, d’atténuation ou de compensation.</t>
  </si>
  <si>
    <t>Des risques environnementaux sont mentionnés, mais sans analyse structurée ni mesures précises pour les traiter.</t>
  </si>
  <si>
    <t>Aucun élément environnemental n’est présenté ou pris en compte dans le projet.</t>
  </si>
  <si>
    <t>6.2. Résilience du projet et contribution à l’adaptation au changement climatique</t>
  </si>
  <si>
    <t>Le projet prend-il en compte les effets du changement climatique et contribue-t-il à renforcer la résilience des populations ou des territoires concernés ?</t>
  </si>
  <si>
    <t>Le projet est conçu en tenant compte des risques climatiques identifiés (sécheresse, inondation, érosion, etc.) et/ou intègre des mesures concrètes pour renforcer la résilience des infrastructures, des populations ou des territoires.</t>
  </si>
  <si>
    <t>L’adaptation au changement climatique est mentionnée, mais sans preuve d’analyse des risques ni mesure spécifique intégrée dans la conception.</t>
  </si>
  <si>
    <t>Aucun lien n’est établi entre le projet et les aléas climatiques actuels ou futurs.</t>
  </si>
  <si>
    <t>6.3. Contribution du projet à l’atténuation du changement climatique, à travers la réduction des émissions de gaz à effet de serre</t>
  </si>
  <si>
    <t>Le projet contribue-t-il à la réduction des émissions de gaz à effet de serre, directement ou par la promotion de solutions sobres en carbone ?</t>
  </si>
  <si>
    <t>Le projet évoque une intention de réduction d’émissions ou des co-bénéfices climatiques, mais sans chiffrage ni mesure concrète.</t>
  </si>
  <si>
    <t>Le projet ne présente aucun effet positif sur les émissions, ou risque d’aggraver l’empreinte carbone.</t>
  </si>
  <si>
    <t>Le projet prévoit des actions concrètes permettant de réduire ou de compenser les émissions de gaz à effet de serre (ex. : énergies renouvelables, efficacité énergétique, transport propre), avec des effets estimés ou raisonnablement démontrés.</t>
  </si>
  <si>
    <t>7. Identification et gestion des principaux risques liés au projet</t>
  </si>
  <si>
    <t>7.1. Identification des principaux risques susceptibles d’affecter le projet</t>
  </si>
  <si>
    <t>Les principaux risques susceptibles d’affecter le projet ont-ils été clairement identifiés (techniques, financiers, institutionnels, climatiques…) ?</t>
  </si>
  <si>
    <t>Des risques sont mentionnés, mais de manière générale, sans structuration ni hiérarchisation.</t>
  </si>
  <si>
    <t>Aucun risque n’est mentionné ou analysé dans le projet.</t>
  </si>
  <si>
    <t>Les principaux risques sont clairement identifiés et structurés par catégorie (techniques, financiers, institutionnels, environnementaux, climatiques, etc.).</t>
  </si>
  <si>
    <t>7.2. Mesures de mitigation prévues pour réduire ou gérer les principaux risques du projet</t>
  </si>
  <si>
    <t>Des mesures de mitigation claires et cohérentes ont-elles été proposées pour réduire ou gérer les principaux risques identifiés dans le projet ?</t>
  </si>
  <si>
    <t>Des mesures de mitigation précises et réalistes sont proposées pour chaque risque identifié, avec des éléments de mise en œuvre ou de suivi.</t>
  </si>
  <si>
    <t>Des réponses aux risques sont proposées, mais elles restent générales, partielles ou peu détaillées.</t>
  </si>
  <si>
    <t>Aucun plan ou aucune mesure concrète n’est prévue pour répondre aux risques identifiés.</t>
  </si>
  <si>
    <t>Projet du groupe 02 : Xxx</t>
  </si>
  <si>
    <t>Projet du groupe 03 : Xxx</t>
  </si>
  <si>
    <t>Projet du groupe 04 : Xxx</t>
  </si>
  <si>
    <t>Projet groupe 01</t>
  </si>
  <si>
    <t>Synthèse de l'analyse des projets des groupes</t>
  </si>
  <si>
    <t>Projet groupe 02</t>
  </si>
  <si>
    <t>Projet groupe 03</t>
  </si>
  <si>
    <t>Projet groupe 04</t>
  </si>
  <si>
    <t>Projet</t>
  </si>
  <si>
    <t>Projet 1</t>
  </si>
  <si>
    <t>Projet 2</t>
  </si>
  <si>
    <t>Projet 3</t>
  </si>
  <si>
    <t>Projet 4</t>
  </si>
  <si>
    <t>Institution/Ministère. Projet 001: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</si>
</sst>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i/>
      <sz val="18"/>
      <color rgb="FF00B050"/>
      <name val="Arial"/>
      <family val="2"/>
    </font>
    <font>
      <b/>
      <i/>
      <sz val="18"/>
      <color rgb="FFFF0000"/>
      <name val="Arial"/>
      <family val="2"/>
    </font>
    <font>
      <b/>
      <u/>
      <sz val="14"/>
      <color theme="8" tint="0.39997558519241921"/>
      <name val="Arial"/>
      <family val="2"/>
    </font>
    <font>
      <b/>
      <sz val="20"/>
      <color theme="8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7" borderId="12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Synthèse!$E$57</c:f>
              <c:strCache>
                <c:ptCount val="1"/>
                <c:pt idx="0">
                  <c:v>Note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Synthèse!$D$58:$D$61</c:f>
              <c:strCache>
                <c:ptCount val="4"/>
                <c:pt idx="0">
                  <c:v>Projet 1</c:v>
                </c:pt>
                <c:pt idx="1">
                  <c:v>Projet 2</c:v>
                </c:pt>
                <c:pt idx="2">
                  <c:v>Projet 3</c:v>
                </c:pt>
                <c:pt idx="3">
                  <c:v>Projet 4</c:v>
                </c:pt>
              </c:strCache>
            </c:strRef>
          </c:cat>
          <c:val>
            <c:numRef>
              <c:f>Synthèse!$E$58:$E$61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70-0B46-AECB-BDB7D730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-1794354928"/>
        <c:axId val="-1794353296"/>
      </c:barChart>
      <c:catAx>
        <c:axId val="-179435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94353296"/>
        <c:crosses val="autoZero"/>
        <c:auto val="1"/>
        <c:lblAlgn val="ctr"/>
        <c:lblOffset val="100"/>
        <c:noMultiLvlLbl val="0"/>
      </c:catAx>
      <c:valAx>
        <c:axId val="-17943532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94354928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13469</xdr:colOff>
      <xdr:row>60</xdr:row>
      <xdr:rowOff>4233</xdr:rowOff>
    </xdr:from>
    <xdr:to>
      <xdr:col>11</xdr:col>
      <xdr:colOff>19242</xdr:colOff>
      <xdr:row>92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82E11C9-60DF-4D3A-0D80-33B87DBDF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topLeftCell="A19" zoomScale="66" workbookViewId="0">
      <selection activeCell="B2" sqref="B2:I2"/>
    </sheetView>
  </sheetViews>
  <sheetFormatPr baseColWidth="10" defaultColWidth="10.84375" defaultRowHeight="15.5" x14ac:dyDescent="0.35"/>
  <cols>
    <col min="1" max="1" width="10.84375" style="1"/>
    <col min="2" max="2" width="34.84375" style="1" bestFit="1" customWidth="1"/>
    <col min="3" max="3" width="17.4609375" style="1" bestFit="1" customWidth="1"/>
    <col min="4" max="4" width="35.69140625" style="1" customWidth="1"/>
    <col min="5" max="5" width="17.4609375" style="1" bestFit="1" customWidth="1"/>
    <col min="6" max="6" width="50.4609375" style="1" customWidth="1"/>
    <col min="7" max="7" width="10.84375" style="1"/>
    <col min="8" max="8" width="86.84375" style="1" customWidth="1"/>
    <col min="9" max="9" width="30.3046875" style="1" customWidth="1"/>
    <col min="10" max="16384" width="10.84375" style="1"/>
  </cols>
  <sheetData>
    <row r="1" spans="2:9" ht="16" thickBot="1" x14ac:dyDescent="0.4"/>
    <row r="2" spans="2:9" ht="50" customHeight="1" thickBot="1" x14ac:dyDescent="0.4">
      <c r="B2" s="47" t="s">
        <v>114</v>
      </c>
      <c r="C2" s="48"/>
      <c r="D2" s="48"/>
      <c r="E2" s="48"/>
      <c r="F2" s="48"/>
      <c r="G2" s="48"/>
      <c r="H2" s="48"/>
      <c r="I2" s="49"/>
    </row>
    <row r="3" spans="2:9" ht="16" thickBot="1" x14ac:dyDescent="0.4"/>
    <row r="4" spans="2:9" ht="45" customHeight="1" x14ac:dyDescent="0.35">
      <c r="B4" s="25" t="s">
        <v>0</v>
      </c>
      <c r="C4" s="25" t="s">
        <v>5</v>
      </c>
      <c r="D4" s="25" t="s">
        <v>2</v>
      </c>
      <c r="E4" s="27" t="s">
        <v>6</v>
      </c>
      <c r="F4" s="25" t="s">
        <v>7</v>
      </c>
      <c r="G4" s="18" t="s">
        <v>10</v>
      </c>
      <c r="H4" s="19"/>
      <c r="I4" s="20" t="s">
        <v>9</v>
      </c>
    </row>
    <row r="5" spans="2:9" ht="45" customHeight="1" thickBot="1" x14ac:dyDescent="0.4">
      <c r="B5" s="26"/>
      <c r="C5" s="26"/>
      <c r="D5" s="26"/>
      <c r="E5" s="28"/>
      <c r="F5" s="26"/>
      <c r="G5" s="2" t="s">
        <v>3</v>
      </c>
      <c r="H5" s="3" t="s">
        <v>8</v>
      </c>
      <c r="I5" s="21"/>
    </row>
    <row r="6" spans="2:9" ht="50" customHeight="1" thickBot="1" x14ac:dyDescent="0.4">
      <c r="B6" s="41" t="s">
        <v>16</v>
      </c>
      <c r="C6" s="29">
        <f>E6+E9</f>
        <v>15</v>
      </c>
      <c r="D6" s="38" t="s">
        <v>17</v>
      </c>
      <c r="E6" s="35">
        <v>10</v>
      </c>
      <c r="F6" s="32" t="s">
        <v>18</v>
      </c>
      <c r="G6" s="4">
        <v>10</v>
      </c>
      <c r="H6" s="10" t="s">
        <v>19</v>
      </c>
      <c r="I6" s="22"/>
    </row>
    <row r="7" spans="2:9" ht="50" customHeight="1" thickBot="1" x14ac:dyDescent="0.4">
      <c r="B7" s="42"/>
      <c r="C7" s="30"/>
      <c r="D7" s="39"/>
      <c r="E7" s="36"/>
      <c r="F7" s="33"/>
      <c r="G7" s="5">
        <v>5</v>
      </c>
      <c r="H7" s="10" t="s">
        <v>20</v>
      </c>
      <c r="I7" s="23"/>
    </row>
    <row r="8" spans="2:9" ht="50" customHeight="1" thickBot="1" x14ac:dyDescent="0.4">
      <c r="B8" s="42"/>
      <c r="C8" s="30"/>
      <c r="D8" s="40"/>
      <c r="E8" s="37"/>
      <c r="F8" s="34"/>
      <c r="G8" s="6">
        <v>0</v>
      </c>
      <c r="H8" s="10" t="s">
        <v>21</v>
      </c>
      <c r="I8" s="24"/>
    </row>
    <row r="9" spans="2:9" ht="50" customHeight="1" x14ac:dyDescent="0.35">
      <c r="B9" s="42"/>
      <c r="C9" s="30"/>
      <c r="D9" s="38" t="s">
        <v>22</v>
      </c>
      <c r="E9" s="35">
        <v>5</v>
      </c>
      <c r="F9" s="32" t="s">
        <v>4</v>
      </c>
      <c r="G9" s="7">
        <v>5</v>
      </c>
      <c r="H9" s="9" t="s">
        <v>23</v>
      </c>
      <c r="I9" s="50"/>
    </row>
    <row r="10" spans="2:9" ht="50" customHeight="1" x14ac:dyDescent="0.35">
      <c r="B10" s="42"/>
      <c r="C10" s="30"/>
      <c r="D10" s="39"/>
      <c r="E10" s="36"/>
      <c r="F10" s="33"/>
      <c r="G10" s="5">
        <v>2.5</v>
      </c>
      <c r="H10" s="9" t="s">
        <v>24</v>
      </c>
      <c r="I10" s="51"/>
    </row>
    <row r="11" spans="2:9" ht="50" customHeight="1" thickBot="1" x14ac:dyDescent="0.4">
      <c r="B11" s="43"/>
      <c r="C11" s="31"/>
      <c r="D11" s="40"/>
      <c r="E11" s="37"/>
      <c r="F11" s="34"/>
      <c r="G11" s="6">
        <v>0</v>
      </c>
      <c r="H11" s="9" t="s">
        <v>25</v>
      </c>
      <c r="I11" s="52"/>
    </row>
    <row r="12" spans="2:9" ht="50" customHeight="1" x14ac:dyDescent="0.35">
      <c r="B12" s="41" t="s">
        <v>26</v>
      </c>
      <c r="C12" s="29">
        <f>E12+E15</f>
        <v>10</v>
      </c>
      <c r="D12" s="38" t="s">
        <v>27</v>
      </c>
      <c r="E12" s="35">
        <v>5</v>
      </c>
      <c r="F12" s="32" t="s">
        <v>28</v>
      </c>
      <c r="G12" s="7">
        <v>5</v>
      </c>
      <c r="H12" s="9" t="s">
        <v>29</v>
      </c>
      <c r="I12" s="50"/>
    </row>
    <row r="13" spans="2:9" ht="50" customHeight="1" x14ac:dyDescent="0.35">
      <c r="B13" s="42"/>
      <c r="C13" s="30"/>
      <c r="D13" s="39"/>
      <c r="E13" s="36"/>
      <c r="F13" s="33"/>
      <c r="G13" s="5">
        <v>2.5</v>
      </c>
      <c r="H13" s="9" t="s">
        <v>30</v>
      </c>
      <c r="I13" s="51"/>
    </row>
    <row r="14" spans="2:9" ht="50" customHeight="1" thickBot="1" x14ac:dyDescent="0.4">
      <c r="B14" s="42"/>
      <c r="C14" s="30"/>
      <c r="D14" s="40"/>
      <c r="E14" s="37"/>
      <c r="F14" s="34"/>
      <c r="G14" s="6">
        <v>0</v>
      </c>
      <c r="H14" s="9" t="s">
        <v>31</v>
      </c>
      <c r="I14" s="52"/>
    </row>
    <row r="15" spans="2:9" ht="50" customHeight="1" thickBot="1" x14ac:dyDescent="0.4">
      <c r="B15" s="42"/>
      <c r="C15" s="30"/>
      <c r="D15" s="38" t="s">
        <v>32</v>
      </c>
      <c r="E15" s="35">
        <v>5</v>
      </c>
      <c r="F15" s="32" t="s">
        <v>33</v>
      </c>
      <c r="G15" s="7">
        <v>5</v>
      </c>
      <c r="H15" s="8" t="s">
        <v>34</v>
      </c>
      <c r="I15" s="50"/>
    </row>
    <row r="16" spans="2:9" ht="50" customHeight="1" thickBot="1" x14ac:dyDescent="0.4">
      <c r="B16" s="42"/>
      <c r="C16" s="30"/>
      <c r="D16" s="39"/>
      <c r="E16" s="36"/>
      <c r="F16" s="33"/>
      <c r="G16" s="5">
        <v>2.5</v>
      </c>
      <c r="H16" s="8" t="s">
        <v>35</v>
      </c>
      <c r="I16" s="51"/>
    </row>
    <row r="17" spans="2:9" ht="50" customHeight="1" thickBot="1" x14ac:dyDescent="0.4">
      <c r="B17" s="43"/>
      <c r="C17" s="31"/>
      <c r="D17" s="40"/>
      <c r="E17" s="37"/>
      <c r="F17" s="34"/>
      <c r="G17" s="6">
        <v>0</v>
      </c>
      <c r="H17" s="8" t="s">
        <v>36</v>
      </c>
      <c r="I17" s="52"/>
    </row>
    <row r="18" spans="2:9" ht="50" customHeight="1" thickBot="1" x14ac:dyDescent="0.4">
      <c r="B18" s="41" t="s">
        <v>37</v>
      </c>
      <c r="C18" s="29">
        <f>E18+E21</f>
        <v>20</v>
      </c>
      <c r="D18" s="38" t="s">
        <v>38</v>
      </c>
      <c r="E18" s="35">
        <v>10</v>
      </c>
      <c r="F18" s="32" t="s">
        <v>39</v>
      </c>
      <c r="G18" s="7">
        <v>10</v>
      </c>
      <c r="H18" s="8" t="s">
        <v>40</v>
      </c>
      <c r="I18" s="22"/>
    </row>
    <row r="19" spans="2:9" ht="50" customHeight="1" thickBot="1" x14ac:dyDescent="0.4">
      <c r="B19" s="42"/>
      <c r="C19" s="30"/>
      <c r="D19" s="39"/>
      <c r="E19" s="36"/>
      <c r="F19" s="33"/>
      <c r="G19" s="5">
        <v>5</v>
      </c>
      <c r="H19" s="8" t="s">
        <v>41</v>
      </c>
      <c r="I19" s="23"/>
    </row>
    <row r="20" spans="2:9" ht="50" customHeight="1" thickBot="1" x14ac:dyDescent="0.4">
      <c r="B20" s="42"/>
      <c r="C20" s="30"/>
      <c r="D20" s="40"/>
      <c r="E20" s="37"/>
      <c r="F20" s="34"/>
      <c r="G20" s="6">
        <v>0</v>
      </c>
      <c r="H20" s="8" t="s">
        <v>42</v>
      </c>
      <c r="I20" s="24"/>
    </row>
    <row r="21" spans="2:9" ht="50" customHeight="1" x14ac:dyDescent="0.35">
      <c r="B21" s="42"/>
      <c r="C21" s="30"/>
      <c r="D21" s="38" t="s">
        <v>43</v>
      </c>
      <c r="E21" s="35">
        <v>10</v>
      </c>
      <c r="F21" s="32" t="s">
        <v>44</v>
      </c>
      <c r="G21" s="7">
        <v>10</v>
      </c>
      <c r="H21" s="9" t="s">
        <v>45</v>
      </c>
      <c r="I21" s="22"/>
    </row>
    <row r="22" spans="2:9" ht="50" customHeight="1" x14ac:dyDescent="0.35">
      <c r="B22" s="42"/>
      <c r="C22" s="30"/>
      <c r="D22" s="39"/>
      <c r="E22" s="36"/>
      <c r="F22" s="33"/>
      <c r="G22" s="5">
        <v>5</v>
      </c>
      <c r="H22" s="9" t="s">
        <v>46</v>
      </c>
      <c r="I22" s="23"/>
    </row>
    <row r="23" spans="2:9" ht="50" customHeight="1" thickBot="1" x14ac:dyDescent="0.4">
      <c r="B23" s="43"/>
      <c r="C23" s="31"/>
      <c r="D23" s="40"/>
      <c r="E23" s="37"/>
      <c r="F23" s="34"/>
      <c r="G23" s="6">
        <v>0</v>
      </c>
      <c r="H23" s="9" t="s">
        <v>47</v>
      </c>
      <c r="I23" s="24"/>
    </row>
    <row r="24" spans="2:9" ht="50" customHeight="1" x14ac:dyDescent="0.35">
      <c r="B24" s="44" t="s">
        <v>48</v>
      </c>
      <c r="C24" s="44">
        <f>E24+E27+E30</f>
        <v>15</v>
      </c>
      <c r="D24" s="38" t="s">
        <v>49</v>
      </c>
      <c r="E24" s="35">
        <v>5</v>
      </c>
      <c r="F24" s="32" t="s">
        <v>50</v>
      </c>
      <c r="G24" s="7">
        <v>5</v>
      </c>
      <c r="H24" s="9" t="s">
        <v>51</v>
      </c>
      <c r="I24" s="50"/>
    </row>
    <row r="25" spans="2:9" ht="50" customHeight="1" x14ac:dyDescent="0.35">
      <c r="B25" s="45"/>
      <c r="C25" s="45"/>
      <c r="D25" s="39"/>
      <c r="E25" s="36"/>
      <c r="F25" s="33"/>
      <c r="G25" s="5">
        <v>2.5</v>
      </c>
      <c r="H25" s="9" t="s">
        <v>52</v>
      </c>
      <c r="I25" s="51"/>
    </row>
    <row r="26" spans="2:9" ht="50" customHeight="1" thickBot="1" x14ac:dyDescent="0.4">
      <c r="B26" s="45"/>
      <c r="C26" s="45"/>
      <c r="D26" s="40"/>
      <c r="E26" s="37"/>
      <c r="F26" s="34"/>
      <c r="G26" s="6">
        <v>0</v>
      </c>
      <c r="H26" s="9" t="s">
        <v>53</v>
      </c>
      <c r="I26" s="52"/>
    </row>
    <row r="27" spans="2:9" ht="50" customHeight="1" x14ac:dyDescent="0.35">
      <c r="B27" s="45"/>
      <c r="C27" s="45"/>
      <c r="D27" s="38" t="s">
        <v>54</v>
      </c>
      <c r="E27" s="35">
        <v>5</v>
      </c>
      <c r="F27" s="32" t="s">
        <v>55</v>
      </c>
      <c r="G27" s="7">
        <v>5</v>
      </c>
      <c r="H27" s="9" t="s">
        <v>56</v>
      </c>
      <c r="I27" s="50"/>
    </row>
    <row r="28" spans="2:9" ht="50" customHeight="1" x14ac:dyDescent="0.35">
      <c r="B28" s="45"/>
      <c r="C28" s="45"/>
      <c r="D28" s="39"/>
      <c r="E28" s="36"/>
      <c r="F28" s="33"/>
      <c r="G28" s="5">
        <v>2.5</v>
      </c>
      <c r="H28" s="9" t="s">
        <v>57</v>
      </c>
      <c r="I28" s="51"/>
    </row>
    <row r="29" spans="2:9" ht="50" customHeight="1" thickBot="1" x14ac:dyDescent="0.4">
      <c r="B29" s="45"/>
      <c r="C29" s="45"/>
      <c r="D29" s="40"/>
      <c r="E29" s="37"/>
      <c r="F29" s="34"/>
      <c r="G29" s="6">
        <v>0</v>
      </c>
      <c r="H29" s="9" t="s">
        <v>58</v>
      </c>
      <c r="I29" s="52"/>
    </row>
    <row r="30" spans="2:9" ht="50" customHeight="1" x14ac:dyDescent="0.35">
      <c r="B30" s="45"/>
      <c r="C30" s="45"/>
      <c r="D30" s="38" t="s">
        <v>59</v>
      </c>
      <c r="E30" s="35">
        <v>5</v>
      </c>
      <c r="F30" s="32" t="s">
        <v>60</v>
      </c>
      <c r="G30" s="7">
        <v>5</v>
      </c>
      <c r="H30" s="9" t="s">
        <v>61</v>
      </c>
      <c r="I30" s="50"/>
    </row>
    <row r="31" spans="2:9" ht="50" customHeight="1" x14ac:dyDescent="0.35">
      <c r="B31" s="45"/>
      <c r="C31" s="45"/>
      <c r="D31" s="39"/>
      <c r="E31" s="36"/>
      <c r="F31" s="33"/>
      <c r="G31" s="5">
        <v>2.5</v>
      </c>
      <c r="H31" s="9" t="s">
        <v>62</v>
      </c>
      <c r="I31" s="51"/>
    </row>
    <row r="32" spans="2:9" ht="50" customHeight="1" thickBot="1" x14ac:dyDescent="0.4">
      <c r="B32" s="46"/>
      <c r="C32" s="46"/>
      <c r="D32" s="40"/>
      <c r="E32" s="37"/>
      <c r="F32" s="34"/>
      <c r="G32" s="6">
        <v>0</v>
      </c>
      <c r="H32" s="9" t="s">
        <v>63</v>
      </c>
      <c r="I32" s="52"/>
    </row>
    <row r="33" spans="2:9" ht="50" customHeight="1" x14ac:dyDescent="0.35">
      <c r="B33" s="41" t="s">
        <v>64</v>
      </c>
      <c r="C33" s="29">
        <f>E33+E36</f>
        <v>10</v>
      </c>
      <c r="D33" s="38" t="s">
        <v>11</v>
      </c>
      <c r="E33" s="35">
        <v>5</v>
      </c>
      <c r="F33" s="32" t="s">
        <v>65</v>
      </c>
      <c r="G33" s="7">
        <v>5</v>
      </c>
      <c r="H33" s="9" t="s">
        <v>68</v>
      </c>
      <c r="I33" s="50"/>
    </row>
    <row r="34" spans="2:9" ht="50" customHeight="1" x14ac:dyDescent="0.35">
      <c r="B34" s="42"/>
      <c r="C34" s="30"/>
      <c r="D34" s="39"/>
      <c r="E34" s="36"/>
      <c r="F34" s="33"/>
      <c r="G34" s="5">
        <v>2.5</v>
      </c>
      <c r="H34" s="9" t="s">
        <v>66</v>
      </c>
      <c r="I34" s="51"/>
    </row>
    <row r="35" spans="2:9" ht="50" customHeight="1" thickBot="1" x14ac:dyDescent="0.4">
      <c r="B35" s="42"/>
      <c r="C35" s="30"/>
      <c r="D35" s="40"/>
      <c r="E35" s="37"/>
      <c r="F35" s="34"/>
      <c r="G35" s="6">
        <v>0</v>
      </c>
      <c r="H35" s="9" t="s">
        <v>67</v>
      </c>
      <c r="I35" s="52"/>
    </row>
    <row r="36" spans="2:9" ht="50" customHeight="1" x14ac:dyDescent="0.35">
      <c r="B36" s="42"/>
      <c r="C36" s="30"/>
      <c r="D36" s="38" t="s">
        <v>69</v>
      </c>
      <c r="E36" s="35">
        <v>5</v>
      </c>
      <c r="F36" s="32" t="s">
        <v>70</v>
      </c>
      <c r="G36" s="7">
        <v>5</v>
      </c>
      <c r="H36" s="9" t="s">
        <v>71</v>
      </c>
      <c r="I36" s="50"/>
    </row>
    <row r="37" spans="2:9" ht="50" customHeight="1" x14ac:dyDescent="0.35">
      <c r="B37" s="42"/>
      <c r="C37" s="30"/>
      <c r="D37" s="39"/>
      <c r="E37" s="36"/>
      <c r="F37" s="33"/>
      <c r="G37" s="5">
        <v>2.5</v>
      </c>
      <c r="H37" s="9" t="s">
        <v>72</v>
      </c>
      <c r="I37" s="51"/>
    </row>
    <row r="38" spans="2:9" ht="50" customHeight="1" thickBot="1" x14ac:dyDescent="0.4">
      <c r="B38" s="43"/>
      <c r="C38" s="31"/>
      <c r="D38" s="40"/>
      <c r="E38" s="37"/>
      <c r="F38" s="34"/>
      <c r="G38" s="6">
        <v>0</v>
      </c>
      <c r="H38" s="9" t="s">
        <v>73</v>
      </c>
      <c r="I38" s="52"/>
    </row>
    <row r="39" spans="2:9" ht="50" customHeight="1" x14ac:dyDescent="0.35">
      <c r="B39" s="44" t="s">
        <v>74</v>
      </c>
      <c r="C39" s="44">
        <f>E39+E42+E45</f>
        <v>20</v>
      </c>
      <c r="D39" s="38" t="s">
        <v>76</v>
      </c>
      <c r="E39" s="35">
        <v>6</v>
      </c>
      <c r="F39" s="32" t="s">
        <v>75</v>
      </c>
      <c r="G39" s="7">
        <v>6</v>
      </c>
      <c r="H39" s="9" t="s">
        <v>77</v>
      </c>
      <c r="I39" s="22"/>
    </row>
    <row r="40" spans="2:9" ht="50" customHeight="1" x14ac:dyDescent="0.35">
      <c r="B40" s="45"/>
      <c r="C40" s="45"/>
      <c r="D40" s="39"/>
      <c r="E40" s="36"/>
      <c r="F40" s="33"/>
      <c r="G40" s="5">
        <v>3</v>
      </c>
      <c r="H40" s="9" t="s">
        <v>78</v>
      </c>
      <c r="I40" s="23"/>
    </row>
    <row r="41" spans="2:9" ht="50" customHeight="1" thickBot="1" x14ac:dyDescent="0.4">
      <c r="B41" s="45"/>
      <c r="C41" s="45"/>
      <c r="D41" s="40"/>
      <c r="E41" s="37"/>
      <c r="F41" s="34"/>
      <c r="G41" s="6">
        <v>0</v>
      </c>
      <c r="H41" s="9" t="s">
        <v>79</v>
      </c>
      <c r="I41" s="24"/>
    </row>
    <row r="42" spans="2:9" ht="50" customHeight="1" x14ac:dyDescent="0.35">
      <c r="B42" s="45"/>
      <c r="C42" s="45"/>
      <c r="D42" s="38" t="s">
        <v>80</v>
      </c>
      <c r="E42" s="35">
        <v>7</v>
      </c>
      <c r="F42" s="32" t="s">
        <v>81</v>
      </c>
      <c r="G42" s="7">
        <v>7</v>
      </c>
      <c r="H42" s="9" t="s">
        <v>82</v>
      </c>
      <c r="I42" s="22"/>
    </row>
    <row r="43" spans="2:9" ht="50" customHeight="1" x14ac:dyDescent="0.35">
      <c r="B43" s="45"/>
      <c r="C43" s="45"/>
      <c r="D43" s="39"/>
      <c r="E43" s="36"/>
      <c r="F43" s="33"/>
      <c r="G43" s="5">
        <v>3.5</v>
      </c>
      <c r="H43" s="9" t="s">
        <v>83</v>
      </c>
      <c r="I43" s="23"/>
    </row>
    <row r="44" spans="2:9" ht="50" customHeight="1" thickBot="1" x14ac:dyDescent="0.4">
      <c r="B44" s="45"/>
      <c r="C44" s="45"/>
      <c r="D44" s="40"/>
      <c r="E44" s="37"/>
      <c r="F44" s="34"/>
      <c r="G44" s="6">
        <v>0</v>
      </c>
      <c r="H44" s="9" t="s">
        <v>84</v>
      </c>
      <c r="I44" s="24"/>
    </row>
    <row r="45" spans="2:9" ht="50" customHeight="1" thickBot="1" x14ac:dyDescent="0.4">
      <c r="B45" s="45"/>
      <c r="C45" s="45"/>
      <c r="D45" s="38" t="s">
        <v>85</v>
      </c>
      <c r="E45" s="35">
        <v>7</v>
      </c>
      <c r="F45" s="32" t="s">
        <v>86</v>
      </c>
      <c r="G45" s="7">
        <v>7</v>
      </c>
      <c r="H45" s="8" t="s">
        <v>89</v>
      </c>
      <c r="I45" s="22"/>
    </row>
    <row r="46" spans="2:9" ht="50" customHeight="1" thickBot="1" x14ac:dyDescent="0.4">
      <c r="B46" s="45"/>
      <c r="C46" s="45"/>
      <c r="D46" s="39"/>
      <c r="E46" s="36"/>
      <c r="F46" s="33"/>
      <c r="G46" s="5">
        <v>3.5</v>
      </c>
      <c r="H46" s="8" t="s">
        <v>87</v>
      </c>
      <c r="I46" s="23"/>
    </row>
    <row r="47" spans="2:9" ht="50" customHeight="1" thickBot="1" x14ac:dyDescent="0.4">
      <c r="B47" s="46"/>
      <c r="C47" s="46"/>
      <c r="D47" s="40"/>
      <c r="E47" s="37"/>
      <c r="F47" s="34"/>
      <c r="G47" s="6">
        <v>0</v>
      </c>
      <c r="H47" s="8" t="s">
        <v>88</v>
      </c>
      <c r="I47" s="24"/>
    </row>
    <row r="48" spans="2:9" ht="50" customHeight="1" thickBot="1" x14ac:dyDescent="0.4">
      <c r="B48" s="41" t="s">
        <v>90</v>
      </c>
      <c r="C48" s="29">
        <f>E48+E51</f>
        <v>10</v>
      </c>
      <c r="D48" s="60" t="s">
        <v>74</v>
      </c>
      <c r="E48" s="35">
        <v>5</v>
      </c>
      <c r="F48" s="32" t="s">
        <v>92</v>
      </c>
      <c r="G48" s="7">
        <v>5</v>
      </c>
      <c r="H48" s="8" t="s">
        <v>95</v>
      </c>
      <c r="I48" s="50"/>
    </row>
    <row r="49" spans="2:9" ht="50" customHeight="1" thickBot="1" x14ac:dyDescent="0.4">
      <c r="B49" s="42"/>
      <c r="C49" s="30"/>
      <c r="D49" s="39"/>
      <c r="E49" s="36"/>
      <c r="F49" s="33"/>
      <c r="G49" s="5">
        <v>2.5</v>
      </c>
      <c r="H49" s="8" t="s">
        <v>93</v>
      </c>
      <c r="I49" s="51"/>
    </row>
    <row r="50" spans="2:9" ht="50" customHeight="1" thickBot="1" x14ac:dyDescent="0.4">
      <c r="B50" s="42"/>
      <c r="C50" s="30"/>
      <c r="D50" s="40"/>
      <c r="E50" s="37"/>
      <c r="F50" s="34"/>
      <c r="G50" s="6">
        <v>0</v>
      </c>
      <c r="H50" s="8" t="s">
        <v>94</v>
      </c>
      <c r="I50" s="52"/>
    </row>
    <row r="51" spans="2:9" ht="50" customHeight="1" thickBot="1" x14ac:dyDescent="0.4">
      <c r="B51" s="42"/>
      <c r="C51" s="30"/>
      <c r="D51" s="38" t="s">
        <v>96</v>
      </c>
      <c r="E51" s="35">
        <v>5</v>
      </c>
      <c r="F51" s="32" t="s">
        <v>97</v>
      </c>
      <c r="G51" s="7">
        <v>5</v>
      </c>
      <c r="H51" s="8" t="s">
        <v>98</v>
      </c>
      <c r="I51" s="50"/>
    </row>
    <row r="52" spans="2:9" ht="50" customHeight="1" thickBot="1" x14ac:dyDescent="0.4">
      <c r="B52" s="42"/>
      <c r="C52" s="30"/>
      <c r="D52" s="39"/>
      <c r="E52" s="36"/>
      <c r="F52" s="33"/>
      <c r="G52" s="5">
        <v>2.5</v>
      </c>
      <c r="H52" s="8" t="s">
        <v>99</v>
      </c>
      <c r="I52" s="51"/>
    </row>
    <row r="53" spans="2:9" ht="50" customHeight="1" thickBot="1" x14ac:dyDescent="0.4">
      <c r="B53" s="43"/>
      <c r="C53" s="31"/>
      <c r="D53" s="40"/>
      <c r="E53" s="37"/>
      <c r="F53" s="34"/>
      <c r="G53" s="6">
        <v>0</v>
      </c>
      <c r="H53" s="8" t="s">
        <v>100</v>
      </c>
      <c r="I53" s="52"/>
    </row>
    <row r="54" spans="2:9" ht="59" customHeight="1" thickBot="1" x14ac:dyDescent="0.4">
      <c r="B54" s="14" t="s">
        <v>1</v>
      </c>
      <c r="C54" s="14">
        <f>SUM(C6:C53)</f>
        <v>100</v>
      </c>
      <c r="D54" s="11"/>
      <c r="E54" s="12"/>
      <c r="F54" s="12"/>
      <c r="G54" s="12"/>
      <c r="H54" s="12"/>
      <c r="I54" s="13" t="str">
        <f>TEXT(SUM(I6:I53),"0,0") &amp; " / 100"</f>
        <v>0,0 / 100</v>
      </c>
    </row>
    <row r="55" spans="2:9" ht="16" thickBot="1" x14ac:dyDescent="0.4"/>
    <row r="56" spans="2:9" ht="80" customHeight="1" thickBot="1" x14ac:dyDescent="0.4">
      <c r="B56" s="53" t="s">
        <v>15</v>
      </c>
      <c r="C56" s="54"/>
      <c r="D56" s="15" t="s">
        <v>12</v>
      </c>
      <c r="E56" s="57" t="s">
        <v>14</v>
      </c>
      <c r="F56" s="58"/>
      <c r="G56" s="58"/>
      <c r="H56" s="58"/>
      <c r="I56" s="59"/>
    </row>
    <row r="57" spans="2:9" ht="80" customHeight="1" thickBot="1" x14ac:dyDescent="0.4">
      <c r="B57" s="55"/>
      <c r="C57" s="56"/>
      <c r="D57" s="16" t="s">
        <v>13</v>
      </c>
      <c r="E57" s="57" t="s">
        <v>14</v>
      </c>
      <c r="F57" s="58"/>
      <c r="G57" s="58"/>
      <c r="H57" s="58"/>
      <c r="I57" s="59"/>
    </row>
  </sheetData>
  <mergeCells count="89">
    <mergeCell ref="B56:C57"/>
    <mergeCell ref="E56:I56"/>
    <mergeCell ref="E57:I57"/>
    <mergeCell ref="B48:B53"/>
    <mergeCell ref="C48:C53"/>
    <mergeCell ref="D48:D50"/>
    <mergeCell ref="E48:E50"/>
    <mergeCell ref="F48:F50"/>
    <mergeCell ref="I48:I50"/>
    <mergeCell ref="D51:D53"/>
    <mergeCell ref="E51:E53"/>
    <mergeCell ref="F51:F53"/>
    <mergeCell ref="I51:I53"/>
    <mergeCell ref="I45:I47"/>
    <mergeCell ref="I33:I35"/>
    <mergeCell ref="D36:D38"/>
    <mergeCell ref="E36:E38"/>
    <mergeCell ref="F36:F38"/>
    <mergeCell ref="I36:I38"/>
    <mergeCell ref="F33:F35"/>
    <mergeCell ref="I39:I41"/>
    <mergeCell ref="D42:D44"/>
    <mergeCell ref="E42:E44"/>
    <mergeCell ref="F42:F44"/>
    <mergeCell ref="I42:I44"/>
    <mergeCell ref="B39:B47"/>
    <mergeCell ref="C39:C47"/>
    <mergeCell ref="D39:D41"/>
    <mergeCell ref="E39:E41"/>
    <mergeCell ref="F39:F41"/>
    <mergeCell ref="D45:D47"/>
    <mergeCell ref="E45:E47"/>
    <mergeCell ref="F45:F47"/>
    <mergeCell ref="I30:I32"/>
    <mergeCell ref="D27:D29"/>
    <mergeCell ref="E27:E29"/>
    <mergeCell ref="F27:F29"/>
    <mergeCell ref="B33:B38"/>
    <mergeCell ref="C33:C38"/>
    <mergeCell ref="D33:D35"/>
    <mergeCell ref="E33:E35"/>
    <mergeCell ref="C24:C32"/>
    <mergeCell ref="D30:D32"/>
    <mergeCell ref="E30:E32"/>
    <mergeCell ref="D24:D26"/>
    <mergeCell ref="E24:E26"/>
    <mergeCell ref="F24:F26"/>
    <mergeCell ref="I24:I26"/>
    <mergeCell ref="I27:I29"/>
    <mergeCell ref="I15:I17"/>
    <mergeCell ref="B18:B23"/>
    <mergeCell ref="C18:C23"/>
    <mergeCell ref="D18:D20"/>
    <mergeCell ref="E18:E20"/>
    <mergeCell ref="F18:F20"/>
    <mergeCell ref="I18:I20"/>
    <mergeCell ref="D21:D23"/>
    <mergeCell ref="E21:E23"/>
    <mergeCell ref="F21:F23"/>
    <mergeCell ref="I21:I23"/>
    <mergeCell ref="B24:B32"/>
    <mergeCell ref="F30:F32"/>
    <mergeCell ref="B2:I2"/>
    <mergeCell ref="B12:B17"/>
    <mergeCell ref="C12:C17"/>
    <mergeCell ref="D12:D14"/>
    <mergeCell ref="E12:E14"/>
    <mergeCell ref="F12:F14"/>
    <mergeCell ref="I12:I14"/>
    <mergeCell ref="D15:D17"/>
    <mergeCell ref="E15:E17"/>
    <mergeCell ref="F15:F17"/>
    <mergeCell ref="D9:D11"/>
    <mergeCell ref="E9:E11"/>
    <mergeCell ref="F9:F11"/>
    <mergeCell ref="I9:I11"/>
    <mergeCell ref="C6:C11"/>
    <mergeCell ref="C4:C5"/>
    <mergeCell ref="B4:B5"/>
    <mergeCell ref="F6:F8"/>
    <mergeCell ref="E6:E8"/>
    <mergeCell ref="D6:D8"/>
    <mergeCell ref="B6:B11"/>
    <mergeCell ref="D4:D5"/>
    <mergeCell ref="G4:H4"/>
    <mergeCell ref="I4:I5"/>
    <mergeCell ref="I6:I8"/>
    <mergeCell ref="F4:F5"/>
    <mergeCell ref="E4:E5"/>
  </mergeCells>
  <conditionalFormatting sqref="G6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list" allowBlank="1" showInputMessage="1" showErrorMessage="1" sqref="I6:I8 I18:I23">
      <formula1>$G$6:$G$8</formula1>
    </dataValidation>
    <dataValidation type="list" allowBlank="1" showInputMessage="1" showErrorMessage="1" sqref="I9:I17 I24:I38 I48:I53">
      <formula1>$G$9:$G$11</formula1>
    </dataValidation>
    <dataValidation type="list" allowBlank="1" showInputMessage="1" showErrorMessage="1" sqref="I39:I41">
      <formula1>$G$39:$G$41</formula1>
    </dataValidation>
    <dataValidation type="list" allowBlank="1" showInputMessage="1" showErrorMessage="1" sqref="I42:I47">
      <formula1>$G$42:$G$44</formula1>
    </dataValidation>
  </dataValidations>
  <printOptions horizontalCentered="1"/>
  <pageMargins left="0.7" right="0.7" top="0.75" bottom="0.75" header="0.3" footer="0.3"/>
  <pageSetup paperSize="9" scale="27" orientation="portrait" horizontalDpi="0" verticalDpi="0"/>
  <headerFooter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zoomScale="66" workbookViewId="0">
      <selection activeCell="B2" sqref="B2:I2"/>
    </sheetView>
  </sheetViews>
  <sheetFormatPr baseColWidth="10" defaultColWidth="10.84375" defaultRowHeight="15.5" x14ac:dyDescent="0.35"/>
  <cols>
    <col min="1" max="1" width="10.84375" style="1"/>
    <col min="2" max="2" width="34.84375" style="1" bestFit="1" customWidth="1"/>
    <col min="3" max="3" width="17.4609375" style="1" bestFit="1" customWidth="1"/>
    <col min="4" max="4" width="35.69140625" style="1" customWidth="1"/>
    <col min="5" max="5" width="17.4609375" style="1" bestFit="1" customWidth="1"/>
    <col min="6" max="6" width="50.4609375" style="1" customWidth="1"/>
    <col min="7" max="7" width="10.84375" style="1"/>
    <col min="8" max="8" width="86.84375" style="1" customWidth="1"/>
    <col min="9" max="9" width="30.3046875" style="1" customWidth="1"/>
    <col min="10" max="16384" width="10.84375" style="1"/>
  </cols>
  <sheetData>
    <row r="1" spans="2:9" ht="16" thickBot="1" x14ac:dyDescent="0.4"/>
    <row r="2" spans="2:9" ht="50" customHeight="1" thickBot="1" x14ac:dyDescent="0.4">
      <c r="B2" s="47" t="s">
        <v>101</v>
      </c>
      <c r="C2" s="48"/>
      <c r="D2" s="48"/>
      <c r="E2" s="48"/>
      <c r="F2" s="48"/>
      <c r="G2" s="48"/>
      <c r="H2" s="48"/>
      <c r="I2" s="49"/>
    </row>
    <row r="3" spans="2:9" ht="16" thickBot="1" x14ac:dyDescent="0.4"/>
    <row r="4" spans="2:9" ht="45" customHeight="1" x14ac:dyDescent="0.35">
      <c r="B4" s="25" t="s">
        <v>0</v>
      </c>
      <c r="C4" s="25" t="s">
        <v>5</v>
      </c>
      <c r="D4" s="25" t="s">
        <v>2</v>
      </c>
      <c r="E4" s="27" t="s">
        <v>6</v>
      </c>
      <c r="F4" s="25" t="s">
        <v>7</v>
      </c>
      <c r="G4" s="18" t="s">
        <v>10</v>
      </c>
      <c r="H4" s="19"/>
      <c r="I4" s="20" t="s">
        <v>9</v>
      </c>
    </row>
    <row r="5" spans="2:9" ht="45" customHeight="1" thickBot="1" x14ac:dyDescent="0.4">
      <c r="B5" s="26"/>
      <c r="C5" s="26"/>
      <c r="D5" s="26"/>
      <c r="E5" s="28"/>
      <c r="F5" s="26"/>
      <c r="G5" s="2" t="s">
        <v>3</v>
      </c>
      <c r="H5" s="3" t="s">
        <v>8</v>
      </c>
      <c r="I5" s="21"/>
    </row>
    <row r="6" spans="2:9" ht="50" customHeight="1" thickBot="1" x14ac:dyDescent="0.4">
      <c r="B6" s="41" t="s">
        <v>16</v>
      </c>
      <c r="C6" s="29">
        <f>E6+E9</f>
        <v>15</v>
      </c>
      <c r="D6" s="38" t="s">
        <v>17</v>
      </c>
      <c r="E6" s="35">
        <v>10</v>
      </c>
      <c r="F6" s="32" t="s">
        <v>18</v>
      </c>
      <c r="G6" s="4">
        <v>10</v>
      </c>
      <c r="H6" s="10" t="s">
        <v>19</v>
      </c>
      <c r="I6" s="22"/>
    </row>
    <row r="7" spans="2:9" ht="50" customHeight="1" thickBot="1" x14ac:dyDescent="0.4">
      <c r="B7" s="42"/>
      <c r="C7" s="30"/>
      <c r="D7" s="39"/>
      <c r="E7" s="36"/>
      <c r="F7" s="33"/>
      <c r="G7" s="5">
        <v>5</v>
      </c>
      <c r="H7" s="10" t="s">
        <v>20</v>
      </c>
      <c r="I7" s="23"/>
    </row>
    <row r="8" spans="2:9" ht="50" customHeight="1" thickBot="1" x14ac:dyDescent="0.4">
      <c r="B8" s="42"/>
      <c r="C8" s="30"/>
      <c r="D8" s="40"/>
      <c r="E8" s="37"/>
      <c r="F8" s="34"/>
      <c r="G8" s="6">
        <v>0</v>
      </c>
      <c r="H8" s="10" t="s">
        <v>21</v>
      </c>
      <c r="I8" s="24"/>
    </row>
    <row r="9" spans="2:9" ht="50" customHeight="1" x14ac:dyDescent="0.35">
      <c r="B9" s="42"/>
      <c r="C9" s="30"/>
      <c r="D9" s="38" t="s">
        <v>22</v>
      </c>
      <c r="E9" s="35">
        <v>5</v>
      </c>
      <c r="F9" s="32" t="s">
        <v>4</v>
      </c>
      <c r="G9" s="7">
        <v>5</v>
      </c>
      <c r="H9" s="9" t="s">
        <v>23</v>
      </c>
      <c r="I9" s="50"/>
    </row>
    <row r="10" spans="2:9" ht="50" customHeight="1" x14ac:dyDescent="0.35">
      <c r="B10" s="42"/>
      <c r="C10" s="30"/>
      <c r="D10" s="39"/>
      <c r="E10" s="36"/>
      <c r="F10" s="33"/>
      <c r="G10" s="5">
        <v>2.5</v>
      </c>
      <c r="H10" s="9" t="s">
        <v>24</v>
      </c>
      <c r="I10" s="51"/>
    </row>
    <row r="11" spans="2:9" ht="50" customHeight="1" thickBot="1" x14ac:dyDescent="0.4">
      <c r="B11" s="43"/>
      <c r="C11" s="31"/>
      <c r="D11" s="40"/>
      <c r="E11" s="37"/>
      <c r="F11" s="34"/>
      <c r="G11" s="6">
        <v>0</v>
      </c>
      <c r="H11" s="9" t="s">
        <v>25</v>
      </c>
      <c r="I11" s="52"/>
    </row>
    <row r="12" spans="2:9" ht="50" customHeight="1" x14ac:dyDescent="0.35">
      <c r="B12" s="41" t="s">
        <v>26</v>
      </c>
      <c r="C12" s="29">
        <f>E12+E15</f>
        <v>10</v>
      </c>
      <c r="D12" s="38" t="s">
        <v>27</v>
      </c>
      <c r="E12" s="35">
        <v>5</v>
      </c>
      <c r="F12" s="32" t="s">
        <v>28</v>
      </c>
      <c r="G12" s="7">
        <v>5</v>
      </c>
      <c r="H12" s="9" t="s">
        <v>29</v>
      </c>
      <c r="I12" s="50"/>
    </row>
    <row r="13" spans="2:9" ht="50" customHeight="1" x14ac:dyDescent="0.35">
      <c r="B13" s="42"/>
      <c r="C13" s="30"/>
      <c r="D13" s="39"/>
      <c r="E13" s="36"/>
      <c r="F13" s="33"/>
      <c r="G13" s="5">
        <v>2.5</v>
      </c>
      <c r="H13" s="9" t="s">
        <v>30</v>
      </c>
      <c r="I13" s="51"/>
    </row>
    <row r="14" spans="2:9" ht="50" customHeight="1" thickBot="1" x14ac:dyDescent="0.4">
      <c r="B14" s="42"/>
      <c r="C14" s="30"/>
      <c r="D14" s="40"/>
      <c r="E14" s="37"/>
      <c r="F14" s="34"/>
      <c r="G14" s="6">
        <v>0</v>
      </c>
      <c r="H14" s="9" t="s">
        <v>31</v>
      </c>
      <c r="I14" s="52"/>
    </row>
    <row r="15" spans="2:9" ht="50" customHeight="1" thickBot="1" x14ac:dyDescent="0.4">
      <c r="B15" s="42"/>
      <c r="C15" s="30"/>
      <c r="D15" s="38" t="s">
        <v>32</v>
      </c>
      <c r="E15" s="35">
        <v>5</v>
      </c>
      <c r="F15" s="32" t="s">
        <v>33</v>
      </c>
      <c r="G15" s="7">
        <v>5</v>
      </c>
      <c r="H15" s="8" t="s">
        <v>34</v>
      </c>
      <c r="I15" s="50"/>
    </row>
    <row r="16" spans="2:9" ht="50" customHeight="1" thickBot="1" x14ac:dyDescent="0.4">
      <c r="B16" s="42"/>
      <c r="C16" s="30"/>
      <c r="D16" s="39"/>
      <c r="E16" s="36"/>
      <c r="F16" s="33"/>
      <c r="G16" s="5">
        <v>2.5</v>
      </c>
      <c r="H16" s="8" t="s">
        <v>35</v>
      </c>
      <c r="I16" s="51"/>
    </row>
    <row r="17" spans="2:9" ht="50" customHeight="1" thickBot="1" x14ac:dyDescent="0.4">
      <c r="B17" s="43"/>
      <c r="C17" s="31"/>
      <c r="D17" s="40"/>
      <c r="E17" s="37"/>
      <c r="F17" s="34"/>
      <c r="G17" s="6">
        <v>0</v>
      </c>
      <c r="H17" s="8" t="s">
        <v>36</v>
      </c>
      <c r="I17" s="52"/>
    </row>
    <row r="18" spans="2:9" ht="50" customHeight="1" thickBot="1" x14ac:dyDescent="0.4">
      <c r="B18" s="41" t="s">
        <v>37</v>
      </c>
      <c r="C18" s="29">
        <f>E18+E21</f>
        <v>20</v>
      </c>
      <c r="D18" s="38" t="s">
        <v>38</v>
      </c>
      <c r="E18" s="35">
        <v>10</v>
      </c>
      <c r="F18" s="32" t="s">
        <v>39</v>
      </c>
      <c r="G18" s="7">
        <v>10</v>
      </c>
      <c r="H18" s="8" t="s">
        <v>40</v>
      </c>
      <c r="I18" s="22"/>
    </row>
    <row r="19" spans="2:9" ht="50" customHeight="1" thickBot="1" x14ac:dyDescent="0.4">
      <c r="B19" s="42"/>
      <c r="C19" s="30"/>
      <c r="D19" s="39"/>
      <c r="E19" s="36"/>
      <c r="F19" s="33"/>
      <c r="G19" s="5">
        <v>5</v>
      </c>
      <c r="H19" s="8" t="s">
        <v>41</v>
      </c>
      <c r="I19" s="23"/>
    </row>
    <row r="20" spans="2:9" ht="50" customHeight="1" thickBot="1" x14ac:dyDescent="0.4">
      <c r="B20" s="42"/>
      <c r="C20" s="30"/>
      <c r="D20" s="40"/>
      <c r="E20" s="37"/>
      <c r="F20" s="34"/>
      <c r="G20" s="6">
        <v>0</v>
      </c>
      <c r="H20" s="8" t="s">
        <v>42</v>
      </c>
      <c r="I20" s="24"/>
    </row>
    <row r="21" spans="2:9" ht="50" customHeight="1" x14ac:dyDescent="0.35">
      <c r="B21" s="42"/>
      <c r="C21" s="30"/>
      <c r="D21" s="38" t="s">
        <v>43</v>
      </c>
      <c r="E21" s="35">
        <v>10</v>
      </c>
      <c r="F21" s="32" t="s">
        <v>44</v>
      </c>
      <c r="G21" s="7">
        <v>10</v>
      </c>
      <c r="H21" s="9" t="s">
        <v>45</v>
      </c>
      <c r="I21" s="22"/>
    </row>
    <row r="22" spans="2:9" ht="50" customHeight="1" x14ac:dyDescent="0.35">
      <c r="B22" s="42"/>
      <c r="C22" s="30"/>
      <c r="D22" s="39"/>
      <c r="E22" s="36"/>
      <c r="F22" s="33"/>
      <c r="G22" s="5">
        <v>5</v>
      </c>
      <c r="H22" s="9" t="s">
        <v>46</v>
      </c>
      <c r="I22" s="23"/>
    </row>
    <row r="23" spans="2:9" ht="50" customHeight="1" thickBot="1" x14ac:dyDescent="0.4">
      <c r="B23" s="43"/>
      <c r="C23" s="31"/>
      <c r="D23" s="40"/>
      <c r="E23" s="37"/>
      <c r="F23" s="34"/>
      <c r="G23" s="6">
        <v>0</v>
      </c>
      <c r="H23" s="9" t="s">
        <v>47</v>
      </c>
      <c r="I23" s="24"/>
    </row>
    <row r="24" spans="2:9" ht="50" customHeight="1" x14ac:dyDescent="0.35">
      <c r="B24" s="44" t="s">
        <v>48</v>
      </c>
      <c r="C24" s="44">
        <f>E24+E27+E30</f>
        <v>15</v>
      </c>
      <c r="D24" s="38" t="s">
        <v>49</v>
      </c>
      <c r="E24" s="35">
        <v>5</v>
      </c>
      <c r="F24" s="32" t="s">
        <v>50</v>
      </c>
      <c r="G24" s="7">
        <v>5</v>
      </c>
      <c r="H24" s="9" t="s">
        <v>51</v>
      </c>
      <c r="I24" s="50"/>
    </row>
    <row r="25" spans="2:9" ht="50" customHeight="1" x14ac:dyDescent="0.35">
      <c r="B25" s="45"/>
      <c r="C25" s="45"/>
      <c r="D25" s="39"/>
      <c r="E25" s="36"/>
      <c r="F25" s="33"/>
      <c r="G25" s="5">
        <v>2.5</v>
      </c>
      <c r="H25" s="9" t="s">
        <v>52</v>
      </c>
      <c r="I25" s="51"/>
    </row>
    <row r="26" spans="2:9" ht="50" customHeight="1" thickBot="1" x14ac:dyDescent="0.4">
      <c r="B26" s="45"/>
      <c r="C26" s="45"/>
      <c r="D26" s="40"/>
      <c r="E26" s="37"/>
      <c r="F26" s="34"/>
      <c r="G26" s="6">
        <v>0</v>
      </c>
      <c r="H26" s="9" t="s">
        <v>53</v>
      </c>
      <c r="I26" s="52"/>
    </row>
    <row r="27" spans="2:9" ht="50" customHeight="1" x14ac:dyDescent="0.35">
      <c r="B27" s="45"/>
      <c r="C27" s="45"/>
      <c r="D27" s="38" t="s">
        <v>54</v>
      </c>
      <c r="E27" s="35">
        <v>5</v>
      </c>
      <c r="F27" s="32" t="s">
        <v>55</v>
      </c>
      <c r="G27" s="7">
        <v>5</v>
      </c>
      <c r="H27" s="9" t="s">
        <v>56</v>
      </c>
      <c r="I27" s="50"/>
    </row>
    <row r="28" spans="2:9" ht="50" customHeight="1" x14ac:dyDescent="0.35">
      <c r="B28" s="45"/>
      <c r="C28" s="45"/>
      <c r="D28" s="39"/>
      <c r="E28" s="36"/>
      <c r="F28" s="33"/>
      <c r="G28" s="5">
        <v>2.5</v>
      </c>
      <c r="H28" s="9" t="s">
        <v>57</v>
      </c>
      <c r="I28" s="51"/>
    </row>
    <row r="29" spans="2:9" ht="50" customHeight="1" thickBot="1" x14ac:dyDescent="0.4">
      <c r="B29" s="45"/>
      <c r="C29" s="45"/>
      <c r="D29" s="40"/>
      <c r="E29" s="37"/>
      <c r="F29" s="34"/>
      <c r="G29" s="6">
        <v>0</v>
      </c>
      <c r="H29" s="9" t="s">
        <v>58</v>
      </c>
      <c r="I29" s="52"/>
    </row>
    <row r="30" spans="2:9" ht="50" customHeight="1" x14ac:dyDescent="0.35">
      <c r="B30" s="45"/>
      <c r="C30" s="45"/>
      <c r="D30" s="38" t="s">
        <v>59</v>
      </c>
      <c r="E30" s="35">
        <v>5</v>
      </c>
      <c r="F30" s="32" t="s">
        <v>60</v>
      </c>
      <c r="G30" s="7">
        <v>5</v>
      </c>
      <c r="H30" s="9" t="s">
        <v>61</v>
      </c>
      <c r="I30" s="50"/>
    </row>
    <row r="31" spans="2:9" ht="50" customHeight="1" x14ac:dyDescent="0.35">
      <c r="B31" s="45"/>
      <c r="C31" s="45"/>
      <c r="D31" s="39"/>
      <c r="E31" s="36"/>
      <c r="F31" s="33"/>
      <c r="G31" s="5">
        <v>2.5</v>
      </c>
      <c r="H31" s="9" t="s">
        <v>62</v>
      </c>
      <c r="I31" s="51"/>
    </row>
    <row r="32" spans="2:9" ht="50" customHeight="1" thickBot="1" x14ac:dyDescent="0.4">
      <c r="B32" s="46"/>
      <c r="C32" s="46"/>
      <c r="D32" s="40"/>
      <c r="E32" s="37"/>
      <c r="F32" s="34"/>
      <c r="G32" s="6">
        <v>0</v>
      </c>
      <c r="H32" s="9" t="s">
        <v>63</v>
      </c>
      <c r="I32" s="52"/>
    </row>
    <row r="33" spans="2:9" ht="50" customHeight="1" x14ac:dyDescent="0.35">
      <c r="B33" s="41" t="s">
        <v>64</v>
      </c>
      <c r="C33" s="29">
        <f>E33+E36</f>
        <v>10</v>
      </c>
      <c r="D33" s="38" t="s">
        <v>11</v>
      </c>
      <c r="E33" s="35">
        <v>5</v>
      </c>
      <c r="F33" s="32" t="s">
        <v>65</v>
      </c>
      <c r="G33" s="7">
        <v>5</v>
      </c>
      <c r="H33" s="9" t="s">
        <v>68</v>
      </c>
      <c r="I33" s="50"/>
    </row>
    <row r="34" spans="2:9" ht="50" customHeight="1" x14ac:dyDescent="0.35">
      <c r="B34" s="42"/>
      <c r="C34" s="30"/>
      <c r="D34" s="39"/>
      <c r="E34" s="36"/>
      <c r="F34" s="33"/>
      <c r="G34" s="5">
        <v>2.5</v>
      </c>
      <c r="H34" s="9" t="s">
        <v>66</v>
      </c>
      <c r="I34" s="51"/>
    </row>
    <row r="35" spans="2:9" ht="50" customHeight="1" thickBot="1" x14ac:dyDescent="0.4">
      <c r="B35" s="42"/>
      <c r="C35" s="30"/>
      <c r="D35" s="40"/>
      <c r="E35" s="37"/>
      <c r="F35" s="34"/>
      <c r="G35" s="6">
        <v>0</v>
      </c>
      <c r="H35" s="9" t="s">
        <v>67</v>
      </c>
      <c r="I35" s="52"/>
    </row>
    <row r="36" spans="2:9" ht="50" customHeight="1" x14ac:dyDescent="0.35">
      <c r="B36" s="42"/>
      <c r="C36" s="30"/>
      <c r="D36" s="38" t="s">
        <v>69</v>
      </c>
      <c r="E36" s="35">
        <v>5</v>
      </c>
      <c r="F36" s="32" t="s">
        <v>70</v>
      </c>
      <c r="G36" s="7">
        <v>5</v>
      </c>
      <c r="H36" s="9" t="s">
        <v>71</v>
      </c>
      <c r="I36" s="50"/>
    </row>
    <row r="37" spans="2:9" ht="50" customHeight="1" x14ac:dyDescent="0.35">
      <c r="B37" s="42"/>
      <c r="C37" s="30"/>
      <c r="D37" s="39"/>
      <c r="E37" s="36"/>
      <c r="F37" s="33"/>
      <c r="G37" s="5">
        <v>2.5</v>
      </c>
      <c r="H37" s="9" t="s">
        <v>72</v>
      </c>
      <c r="I37" s="51"/>
    </row>
    <row r="38" spans="2:9" ht="50" customHeight="1" thickBot="1" x14ac:dyDescent="0.4">
      <c r="B38" s="43"/>
      <c r="C38" s="31"/>
      <c r="D38" s="40"/>
      <c r="E38" s="37"/>
      <c r="F38" s="34"/>
      <c r="G38" s="6">
        <v>0</v>
      </c>
      <c r="H38" s="9" t="s">
        <v>73</v>
      </c>
      <c r="I38" s="52"/>
    </row>
    <row r="39" spans="2:9" ht="50" customHeight="1" x14ac:dyDescent="0.35">
      <c r="B39" s="44" t="s">
        <v>74</v>
      </c>
      <c r="C39" s="44">
        <f>E39+E42+E45</f>
        <v>20</v>
      </c>
      <c r="D39" s="38" t="s">
        <v>76</v>
      </c>
      <c r="E39" s="35">
        <v>6</v>
      </c>
      <c r="F39" s="32" t="s">
        <v>75</v>
      </c>
      <c r="G39" s="7">
        <v>6</v>
      </c>
      <c r="H39" s="9" t="s">
        <v>77</v>
      </c>
      <c r="I39" s="22"/>
    </row>
    <row r="40" spans="2:9" ht="50" customHeight="1" x14ac:dyDescent="0.35">
      <c r="B40" s="45"/>
      <c r="C40" s="45"/>
      <c r="D40" s="39"/>
      <c r="E40" s="36"/>
      <c r="F40" s="33"/>
      <c r="G40" s="5">
        <v>3</v>
      </c>
      <c r="H40" s="9" t="s">
        <v>78</v>
      </c>
      <c r="I40" s="23"/>
    </row>
    <row r="41" spans="2:9" ht="50" customHeight="1" thickBot="1" x14ac:dyDescent="0.4">
      <c r="B41" s="45"/>
      <c r="C41" s="45"/>
      <c r="D41" s="40"/>
      <c r="E41" s="37"/>
      <c r="F41" s="34"/>
      <c r="G41" s="6">
        <v>0</v>
      </c>
      <c r="H41" s="9" t="s">
        <v>79</v>
      </c>
      <c r="I41" s="24"/>
    </row>
    <row r="42" spans="2:9" ht="50" customHeight="1" x14ac:dyDescent="0.35">
      <c r="B42" s="45"/>
      <c r="C42" s="45"/>
      <c r="D42" s="38" t="s">
        <v>80</v>
      </c>
      <c r="E42" s="35">
        <v>7</v>
      </c>
      <c r="F42" s="32" t="s">
        <v>81</v>
      </c>
      <c r="G42" s="7">
        <v>7</v>
      </c>
      <c r="H42" s="9" t="s">
        <v>82</v>
      </c>
      <c r="I42" s="22"/>
    </row>
    <row r="43" spans="2:9" ht="50" customHeight="1" x14ac:dyDescent="0.35">
      <c r="B43" s="45"/>
      <c r="C43" s="45"/>
      <c r="D43" s="39"/>
      <c r="E43" s="36"/>
      <c r="F43" s="33"/>
      <c r="G43" s="5">
        <v>3.5</v>
      </c>
      <c r="H43" s="9" t="s">
        <v>83</v>
      </c>
      <c r="I43" s="23"/>
    </row>
    <row r="44" spans="2:9" ht="50" customHeight="1" thickBot="1" x14ac:dyDescent="0.4">
      <c r="B44" s="45"/>
      <c r="C44" s="45"/>
      <c r="D44" s="40"/>
      <c r="E44" s="37"/>
      <c r="F44" s="34"/>
      <c r="G44" s="6">
        <v>0</v>
      </c>
      <c r="H44" s="9" t="s">
        <v>84</v>
      </c>
      <c r="I44" s="24"/>
    </row>
    <row r="45" spans="2:9" ht="50" customHeight="1" thickBot="1" x14ac:dyDescent="0.4">
      <c r="B45" s="45"/>
      <c r="C45" s="45"/>
      <c r="D45" s="38" t="s">
        <v>85</v>
      </c>
      <c r="E45" s="35">
        <v>7</v>
      </c>
      <c r="F45" s="32" t="s">
        <v>86</v>
      </c>
      <c r="G45" s="7">
        <v>7</v>
      </c>
      <c r="H45" s="8" t="s">
        <v>89</v>
      </c>
      <c r="I45" s="22"/>
    </row>
    <row r="46" spans="2:9" ht="50" customHeight="1" thickBot="1" x14ac:dyDescent="0.4">
      <c r="B46" s="45"/>
      <c r="C46" s="45"/>
      <c r="D46" s="39"/>
      <c r="E46" s="36"/>
      <c r="F46" s="33"/>
      <c r="G46" s="5">
        <v>3.5</v>
      </c>
      <c r="H46" s="8" t="s">
        <v>87</v>
      </c>
      <c r="I46" s="23"/>
    </row>
    <row r="47" spans="2:9" ht="50" customHeight="1" thickBot="1" x14ac:dyDescent="0.4">
      <c r="B47" s="46"/>
      <c r="C47" s="46"/>
      <c r="D47" s="40"/>
      <c r="E47" s="37"/>
      <c r="F47" s="34"/>
      <c r="G47" s="6">
        <v>0</v>
      </c>
      <c r="H47" s="8" t="s">
        <v>88</v>
      </c>
      <c r="I47" s="24"/>
    </row>
    <row r="48" spans="2:9" ht="50" customHeight="1" thickBot="1" x14ac:dyDescent="0.4">
      <c r="B48" s="41" t="s">
        <v>90</v>
      </c>
      <c r="C48" s="29">
        <f>E48+E51</f>
        <v>10</v>
      </c>
      <c r="D48" s="38" t="s">
        <v>91</v>
      </c>
      <c r="E48" s="35">
        <v>5</v>
      </c>
      <c r="F48" s="32" t="s">
        <v>92</v>
      </c>
      <c r="G48" s="7">
        <v>5</v>
      </c>
      <c r="H48" s="8" t="s">
        <v>95</v>
      </c>
      <c r="I48" s="50"/>
    </row>
    <row r="49" spans="2:9" ht="50" customHeight="1" thickBot="1" x14ac:dyDescent="0.4">
      <c r="B49" s="42"/>
      <c r="C49" s="30"/>
      <c r="D49" s="39"/>
      <c r="E49" s="36"/>
      <c r="F49" s="33"/>
      <c r="G49" s="5">
        <v>2.5</v>
      </c>
      <c r="H49" s="8" t="s">
        <v>93</v>
      </c>
      <c r="I49" s="51"/>
    </row>
    <row r="50" spans="2:9" ht="50" customHeight="1" thickBot="1" x14ac:dyDescent="0.4">
      <c r="B50" s="42"/>
      <c r="C50" s="30"/>
      <c r="D50" s="40"/>
      <c r="E50" s="37"/>
      <c r="F50" s="34"/>
      <c r="G50" s="6">
        <v>0</v>
      </c>
      <c r="H50" s="8" t="s">
        <v>94</v>
      </c>
      <c r="I50" s="52"/>
    </row>
    <row r="51" spans="2:9" ht="50" customHeight="1" thickBot="1" x14ac:dyDescent="0.4">
      <c r="B51" s="42"/>
      <c r="C51" s="30"/>
      <c r="D51" s="38" t="s">
        <v>96</v>
      </c>
      <c r="E51" s="35">
        <v>5</v>
      </c>
      <c r="F51" s="32" t="s">
        <v>97</v>
      </c>
      <c r="G51" s="7">
        <v>5</v>
      </c>
      <c r="H51" s="8" t="s">
        <v>98</v>
      </c>
      <c r="I51" s="50"/>
    </row>
    <row r="52" spans="2:9" ht="50" customHeight="1" thickBot="1" x14ac:dyDescent="0.4">
      <c r="B52" s="42"/>
      <c r="C52" s="30"/>
      <c r="D52" s="39"/>
      <c r="E52" s="36"/>
      <c r="F52" s="33"/>
      <c r="G52" s="5">
        <v>2.5</v>
      </c>
      <c r="H52" s="8" t="s">
        <v>99</v>
      </c>
      <c r="I52" s="51"/>
    </row>
    <row r="53" spans="2:9" ht="50" customHeight="1" thickBot="1" x14ac:dyDescent="0.4">
      <c r="B53" s="43"/>
      <c r="C53" s="31"/>
      <c r="D53" s="40"/>
      <c r="E53" s="37"/>
      <c r="F53" s="34"/>
      <c r="G53" s="6">
        <v>0</v>
      </c>
      <c r="H53" s="8" t="s">
        <v>100</v>
      </c>
      <c r="I53" s="52"/>
    </row>
    <row r="54" spans="2:9" ht="59" customHeight="1" thickBot="1" x14ac:dyDescent="0.4">
      <c r="B54" s="14" t="s">
        <v>1</v>
      </c>
      <c r="C54" s="14">
        <f>SUM(C6:C53)</f>
        <v>100</v>
      </c>
      <c r="D54" s="11"/>
      <c r="E54" s="12"/>
      <c r="F54" s="12"/>
      <c r="G54" s="12"/>
      <c r="H54" s="12"/>
      <c r="I54" s="13" t="str">
        <f>TEXT(SUM(I6:I53),"0,0") &amp; " / 100"</f>
        <v>0,0 / 100</v>
      </c>
    </row>
    <row r="55" spans="2:9" ht="16" thickBot="1" x14ac:dyDescent="0.4"/>
    <row r="56" spans="2:9" ht="80" customHeight="1" thickBot="1" x14ac:dyDescent="0.4">
      <c r="B56" s="53" t="s">
        <v>15</v>
      </c>
      <c r="C56" s="54"/>
      <c r="D56" s="15" t="s">
        <v>12</v>
      </c>
      <c r="E56" s="57" t="s">
        <v>14</v>
      </c>
      <c r="F56" s="58"/>
      <c r="G56" s="58"/>
      <c r="H56" s="58"/>
      <c r="I56" s="59"/>
    </row>
    <row r="57" spans="2:9" ht="80" customHeight="1" thickBot="1" x14ac:dyDescent="0.4">
      <c r="B57" s="55"/>
      <c r="C57" s="56"/>
      <c r="D57" s="16" t="s">
        <v>13</v>
      </c>
      <c r="E57" s="57" t="s">
        <v>14</v>
      </c>
      <c r="F57" s="58"/>
      <c r="G57" s="58"/>
      <c r="H57" s="58"/>
      <c r="I57" s="59"/>
    </row>
  </sheetData>
  <mergeCells count="89">
    <mergeCell ref="B2:I2"/>
    <mergeCell ref="B4:B5"/>
    <mergeCell ref="C4:C5"/>
    <mergeCell ref="D4:D5"/>
    <mergeCell ref="E4:E5"/>
    <mergeCell ref="F4:F5"/>
    <mergeCell ref="G4:H4"/>
    <mergeCell ref="I4:I5"/>
    <mergeCell ref="I6:I8"/>
    <mergeCell ref="D9:D11"/>
    <mergeCell ref="E9:E11"/>
    <mergeCell ref="F9:F11"/>
    <mergeCell ref="I9:I11"/>
    <mergeCell ref="B6:B11"/>
    <mergeCell ref="C6:C11"/>
    <mergeCell ref="D6:D8"/>
    <mergeCell ref="E6:E8"/>
    <mergeCell ref="F6:F8"/>
    <mergeCell ref="I12:I14"/>
    <mergeCell ref="D15:D17"/>
    <mergeCell ref="E15:E17"/>
    <mergeCell ref="F15:F17"/>
    <mergeCell ref="I15:I17"/>
    <mergeCell ref="B12:B17"/>
    <mergeCell ref="C12:C17"/>
    <mergeCell ref="D12:D14"/>
    <mergeCell ref="E12:E14"/>
    <mergeCell ref="F12:F14"/>
    <mergeCell ref="D27:D29"/>
    <mergeCell ref="E27:E29"/>
    <mergeCell ref="F27:F29"/>
    <mergeCell ref="I27:I29"/>
    <mergeCell ref="B18:B23"/>
    <mergeCell ref="C18:C23"/>
    <mergeCell ref="D18:D20"/>
    <mergeCell ref="E18:E20"/>
    <mergeCell ref="F18:F20"/>
    <mergeCell ref="I18:I20"/>
    <mergeCell ref="D21:D23"/>
    <mergeCell ref="E21:E23"/>
    <mergeCell ref="F21:F23"/>
    <mergeCell ref="I21:I23"/>
    <mergeCell ref="D30:D32"/>
    <mergeCell ref="E30:E32"/>
    <mergeCell ref="F30:F32"/>
    <mergeCell ref="I30:I32"/>
    <mergeCell ref="B33:B38"/>
    <mergeCell ref="C33:C38"/>
    <mergeCell ref="D33:D35"/>
    <mergeCell ref="E33:E35"/>
    <mergeCell ref="F33:F35"/>
    <mergeCell ref="I33:I35"/>
    <mergeCell ref="B24:B32"/>
    <mergeCell ref="C24:C32"/>
    <mergeCell ref="D24:D26"/>
    <mergeCell ref="E24:E26"/>
    <mergeCell ref="F24:F26"/>
    <mergeCell ref="I24:I26"/>
    <mergeCell ref="D36:D38"/>
    <mergeCell ref="E36:E38"/>
    <mergeCell ref="F36:F38"/>
    <mergeCell ref="I36:I38"/>
    <mergeCell ref="B39:B47"/>
    <mergeCell ref="C39:C47"/>
    <mergeCell ref="D39:D41"/>
    <mergeCell ref="E39:E41"/>
    <mergeCell ref="F39:F41"/>
    <mergeCell ref="I39:I41"/>
    <mergeCell ref="D42:D44"/>
    <mergeCell ref="E42:E44"/>
    <mergeCell ref="F42:F44"/>
    <mergeCell ref="I42:I44"/>
    <mergeCell ref="D45:D47"/>
    <mergeCell ref="E45:E47"/>
    <mergeCell ref="F45:F47"/>
    <mergeCell ref="I45:I47"/>
    <mergeCell ref="B56:C57"/>
    <mergeCell ref="E56:I56"/>
    <mergeCell ref="E57:I57"/>
    <mergeCell ref="B48:B53"/>
    <mergeCell ref="C48:C53"/>
    <mergeCell ref="D48:D50"/>
    <mergeCell ref="E48:E50"/>
    <mergeCell ref="F48:F50"/>
    <mergeCell ref="I48:I50"/>
    <mergeCell ref="D51:D53"/>
    <mergeCell ref="E51:E53"/>
    <mergeCell ref="F51:F53"/>
    <mergeCell ref="I51:I53"/>
  </mergeCells>
  <conditionalFormatting sqref="G6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list" allowBlank="1" showInputMessage="1" showErrorMessage="1" sqref="I42:I47">
      <formula1>$G$42:$G$44</formula1>
    </dataValidation>
    <dataValidation type="list" allowBlank="1" showInputMessage="1" showErrorMessage="1" sqref="I39:I41">
      <formula1>$G$39:$G$41</formula1>
    </dataValidation>
    <dataValidation type="list" allowBlank="1" showInputMessage="1" showErrorMessage="1" sqref="I9:I17 I24:I38 I48:I53">
      <formula1>$G$9:$G$11</formula1>
    </dataValidation>
    <dataValidation type="list" allowBlank="1" showInputMessage="1" showErrorMessage="1" sqref="I6:I8 I18:I23">
      <formula1>$G$6:$G$8</formula1>
    </dataValidation>
  </dataValidations>
  <printOptions horizontalCentered="1"/>
  <pageMargins left="0.7" right="0.7" top="0.75" bottom="0.75" header="0.3" footer="0.3"/>
  <pageSetup paperSize="9" scale="27" orientation="portrait" horizontalDpi="0" verticalDpi="0"/>
  <headerFooter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zoomScale="66" workbookViewId="0">
      <selection activeCell="B2" sqref="B2:I2"/>
    </sheetView>
  </sheetViews>
  <sheetFormatPr baseColWidth="10" defaultColWidth="10.84375" defaultRowHeight="15.5" x14ac:dyDescent="0.35"/>
  <cols>
    <col min="1" max="1" width="10.84375" style="1"/>
    <col min="2" max="2" width="34.84375" style="1" bestFit="1" customWidth="1"/>
    <col min="3" max="3" width="17.4609375" style="1" bestFit="1" customWidth="1"/>
    <col min="4" max="4" width="35.69140625" style="1" customWidth="1"/>
    <col min="5" max="5" width="17.4609375" style="1" bestFit="1" customWidth="1"/>
    <col min="6" max="6" width="50.4609375" style="1" customWidth="1"/>
    <col min="7" max="7" width="10.84375" style="1"/>
    <col min="8" max="8" width="86.84375" style="1" customWidth="1"/>
    <col min="9" max="9" width="30.3046875" style="1" customWidth="1"/>
    <col min="10" max="16384" width="10.84375" style="1"/>
  </cols>
  <sheetData>
    <row r="1" spans="2:9" ht="16" thickBot="1" x14ac:dyDescent="0.4"/>
    <row r="2" spans="2:9" ht="50" customHeight="1" thickBot="1" x14ac:dyDescent="0.4">
      <c r="B2" s="47" t="s">
        <v>102</v>
      </c>
      <c r="C2" s="48"/>
      <c r="D2" s="48"/>
      <c r="E2" s="48"/>
      <c r="F2" s="48"/>
      <c r="G2" s="48"/>
      <c r="H2" s="48"/>
      <c r="I2" s="49"/>
    </row>
    <row r="3" spans="2:9" ht="16" thickBot="1" x14ac:dyDescent="0.4"/>
    <row r="4" spans="2:9" ht="45" customHeight="1" x14ac:dyDescent="0.35">
      <c r="B4" s="25" t="s">
        <v>0</v>
      </c>
      <c r="C4" s="25" t="s">
        <v>5</v>
      </c>
      <c r="D4" s="25" t="s">
        <v>2</v>
      </c>
      <c r="E4" s="27" t="s">
        <v>6</v>
      </c>
      <c r="F4" s="25" t="s">
        <v>7</v>
      </c>
      <c r="G4" s="18" t="s">
        <v>10</v>
      </c>
      <c r="H4" s="19"/>
      <c r="I4" s="20" t="s">
        <v>9</v>
      </c>
    </row>
    <row r="5" spans="2:9" ht="45" customHeight="1" thickBot="1" x14ac:dyDescent="0.4">
      <c r="B5" s="26"/>
      <c r="C5" s="26"/>
      <c r="D5" s="26"/>
      <c r="E5" s="28"/>
      <c r="F5" s="26"/>
      <c r="G5" s="2" t="s">
        <v>3</v>
      </c>
      <c r="H5" s="3" t="s">
        <v>8</v>
      </c>
      <c r="I5" s="21"/>
    </row>
    <row r="6" spans="2:9" ht="50" customHeight="1" thickBot="1" x14ac:dyDescent="0.4">
      <c r="B6" s="41" t="s">
        <v>16</v>
      </c>
      <c r="C6" s="29">
        <f>E6+E9</f>
        <v>15</v>
      </c>
      <c r="D6" s="38" t="s">
        <v>17</v>
      </c>
      <c r="E6" s="35">
        <v>10</v>
      </c>
      <c r="F6" s="32" t="s">
        <v>18</v>
      </c>
      <c r="G6" s="4">
        <v>10</v>
      </c>
      <c r="H6" s="10" t="s">
        <v>19</v>
      </c>
      <c r="I6" s="22"/>
    </row>
    <row r="7" spans="2:9" ht="50" customHeight="1" thickBot="1" x14ac:dyDescent="0.4">
      <c r="B7" s="42"/>
      <c r="C7" s="30"/>
      <c r="D7" s="39"/>
      <c r="E7" s="36"/>
      <c r="F7" s="33"/>
      <c r="G7" s="5">
        <v>5</v>
      </c>
      <c r="H7" s="10" t="s">
        <v>20</v>
      </c>
      <c r="I7" s="23"/>
    </row>
    <row r="8" spans="2:9" ht="50" customHeight="1" thickBot="1" x14ac:dyDescent="0.4">
      <c r="B8" s="42"/>
      <c r="C8" s="30"/>
      <c r="D8" s="40"/>
      <c r="E8" s="37"/>
      <c r="F8" s="34"/>
      <c r="G8" s="6">
        <v>0</v>
      </c>
      <c r="H8" s="10" t="s">
        <v>21</v>
      </c>
      <c r="I8" s="24"/>
    </row>
    <row r="9" spans="2:9" ht="50" customHeight="1" x14ac:dyDescent="0.35">
      <c r="B9" s="42"/>
      <c r="C9" s="30"/>
      <c r="D9" s="38" t="s">
        <v>22</v>
      </c>
      <c r="E9" s="35">
        <v>5</v>
      </c>
      <c r="F9" s="32" t="s">
        <v>4</v>
      </c>
      <c r="G9" s="7">
        <v>5</v>
      </c>
      <c r="H9" s="9" t="s">
        <v>23</v>
      </c>
      <c r="I9" s="50"/>
    </row>
    <row r="10" spans="2:9" ht="50" customHeight="1" x14ac:dyDescent="0.35">
      <c r="B10" s="42"/>
      <c r="C10" s="30"/>
      <c r="D10" s="39"/>
      <c r="E10" s="36"/>
      <c r="F10" s="33"/>
      <c r="G10" s="5">
        <v>2.5</v>
      </c>
      <c r="H10" s="9" t="s">
        <v>24</v>
      </c>
      <c r="I10" s="51"/>
    </row>
    <row r="11" spans="2:9" ht="50" customHeight="1" thickBot="1" x14ac:dyDescent="0.4">
      <c r="B11" s="43"/>
      <c r="C11" s="31"/>
      <c r="D11" s="40"/>
      <c r="E11" s="37"/>
      <c r="F11" s="34"/>
      <c r="G11" s="6">
        <v>0</v>
      </c>
      <c r="H11" s="9" t="s">
        <v>25</v>
      </c>
      <c r="I11" s="52"/>
    </row>
    <row r="12" spans="2:9" ht="50" customHeight="1" x14ac:dyDescent="0.35">
      <c r="B12" s="41" t="s">
        <v>26</v>
      </c>
      <c r="C12" s="29">
        <f>E12+E15</f>
        <v>10</v>
      </c>
      <c r="D12" s="38" t="s">
        <v>27</v>
      </c>
      <c r="E12" s="35">
        <v>5</v>
      </c>
      <c r="F12" s="32" t="s">
        <v>28</v>
      </c>
      <c r="G12" s="7">
        <v>5</v>
      </c>
      <c r="H12" s="9" t="s">
        <v>29</v>
      </c>
      <c r="I12" s="50"/>
    </row>
    <row r="13" spans="2:9" ht="50" customHeight="1" x14ac:dyDescent="0.35">
      <c r="B13" s="42"/>
      <c r="C13" s="30"/>
      <c r="D13" s="39"/>
      <c r="E13" s="36"/>
      <c r="F13" s="33"/>
      <c r="G13" s="5">
        <v>2.5</v>
      </c>
      <c r="H13" s="9" t="s">
        <v>30</v>
      </c>
      <c r="I13" s="51"/>
    </row>
    <row r="14" spans="2:9" ht="50" customHeight="1" thickBot="1" x14ac:dyDescent="0.4">
      <c r="B14" s="42"/>
      <c r="C14" s="30"/>
      <c r="D14" s="40"/>
      <c r="E14" s="37"/>
      <c r="F14" s="34"/>
      <c r="G14" s="6">
        <v>0</v>
      </c>
      <c r="H14" s="9" t="s">
        <v>31</v>
      </c>
      <c r="I14" s="52"/>
    </row>
    <row r="15" spans="2:9" ht="50" customHeight="1" thickBot="1" x14ac:dyDescent="0.4">
      <c r="B15" s="42"/>
      <c r="C15" s="30"/>
      <c r="D15" s="38" t="s">
        <v>32</v>
      </c>
      <c r="E15" s="35">
        <v>5</v>
      </c>
      <c r="F15" s="32" t="s">
        <v>33</v>
      </c>
      <c r="G15" s="7">
        <v>5</v>
      </c>
      <c r="H15" s="8" t="s">
        <v>34</v>
      </c>
      <c r="I15" s="50"/>
    </row>
    <row r="16" spans="2:9" ht="50" customHeight="1" thickBot="1" x14ac:dyDescent="0.4">
      <c r="B16" s="42"/>
      <c r="C16" s="30"/>
      <c r="D16" s="39"/>
      <c r="E16" s="36"/>
      <c r="F16" s="33"/>
      <c r="G16" s="5">
        <v>2.5</v>
      </c>
      <c r="H16" s="8" t="s">
        <v>35</v>
      </c>
      <c r="I16" s="51"/>
    </row>
    <row r="17" spans="2:9" ht="50" customHeight="1" thickBot="1" x14ac:dyDescent="0.4">
      <c r="B17" s="43"/>
      <c r="C17" s="31"/>
      <c r="D17" s="40"/>
      <c r="E17" s="37"/>
      <c r="F17" s="34"/>
      <c r="G17" s="6">
        <v>0</v>
      </c>
      <c r="H17" s="8" t="s">
        <v>36</v>
      </c>
      <c r="I17" s="52"/>
    </row>
    <row r="18" spans="2:9" ht="50" customHeight="1" thickBot="1" x14ac:dyDescent="0.4">
      <c r="B18" s="41" t="s">
        <v>37</v>
      </c>
      <c r="C18" s="29">
        <f>E18+E21</f>
        <v>20</v>
      </c>
      <c r="D18" s="38" t="s">
        <v>38</v>
      </c>
      <c r="E18" s="35">
        <v>10</v>
      </c>
      <c r="F18" s="32" t="s">
        <v>39</v>
      </c>
      <c r="G18" s="7">
        <v>10</v>
      </c>
      <c r="H18" s="8" t="s">
        <v>40</v>
      </c>
      <c r="I18" s="22"/>
    </row>
    <row r="19" spans="2:9" ht="50" customHeight="1" thickBot="1" x14ac:dyDescent="0.4">
      <c r="B19" s="42"/>
      <c r="C19" s="30"/>
      <c r="D19" s="39"/>
      <c r="E19" s="36"/>
      <c r="F19" s="33"/>
      <c r="G19" s="5">
        <v>5</v>
      </c>
      <c r="H19" s="8" t="s">
        <v>41</v>
      </c>
      <c r="I19" s="23"/>
    </row>
    <row r="20" spans="2:9" ht="50" customHeight="1" thickBot="1" x14ac:dyDescent="0.4">
      <c r="B20" s="42"/>
      <c r="C20" s="30"/>
      <c r="D20" s="40"/>
      <c r="E20" s="37"/>
      <c r="F20" s="34"/>
      <c r="G20" s="6">
        <v>0</v>
      </c>
      <c r="H20" s="8" t="s">
        <v>42</v>
      </c>
      <c r="I20" s="24"/>
    </row>
    <row r="21" spans="2:9" ht="50" customHeight="1" x14ac:dyDescent="0.35">
      <c r="B21" s="42"/>
      <c r="C21" s="30"/>
      <c r="D21" s="38" t="s">
        <v>43</v>
      </c>
      <c r="E21" s="35">
        <v>10</v>
      </c>
      <c r="F21" s="32" t="s">
        <v>44</v>
      </c>
      <c r="G21" s="7">
        <v>10</v>
      </c>
      <c r="H21" s="9" t="s">
        <v>45</v>
      </c>
      <c r="I21" s="22"/>
    </row>
    <row r="22" spans="2:9" ht="50" customHeight="1" x14ac:dyDescent="0.35">
      <c r="B22" s="42"/>
      <c r="C22" s="30"/>
      <c r="D22" s="39"/>
      <c r="E22" s="36"/>
      <c r="F22" s="33"/>
      <c r="G22" s="5">
        <v>5</v>
      </c>
      <c r="H22" s="9" t="s">
        <v>46</v>
      </c>
      <c r="I22" s="23"/>
    </row>
    <row r="23" spans="2:9" ht="50" customHeight="1" thickBot="1" x14ac:dyDescent="0.4">
      <c r="B23" s="43"/>
      <c r="C23" s="31"/>
      <c r="D23" s="40"/>
      <c r="E23" s="37"/>
      <c r="F23" s="34"/>
      <c r="G23" s="6">
        <v>0</v>
      </c>
      <c r="H23" s="9" t="s">
        <v>47</v>
      </c>
      <c r="I23" s="24"/>
    </row>
    <row r="24" spans="2:9" ht="50" customHeight="1" x14ac:dyDescent="0.35">
      <c r="B24" s="44" t="s">
        <v>48</v>
      </c>
      <c r="C24" s="44">
        <f>E24+E27+E30</f>
        <v>15</v>
      </c>
      <c r="D24" s="38" t="s">
        <v>49</v>
      </c>
      <c r="E24" s="35">
        <v>5</v>
      </c>
      <c r="F24" s="32" t="s">
        <v>50</v>
      </c>
      <c r="G24" s="7">
        <v>5</v>
      </c>
      <c r="H24" s="9" t="s">
        <v>51</v>
      </c>
      <c r="I24" s="50"/>
    </row>
    <row r="25" spans="2:9" ht="50" customHeight="1" x14ac:dyDescent="0.35">
      <c r="B25" s="45"/>
      <c r="C25" s="45"/>
      <c r="D25" s="39"/>
      <c r="E25" s="36"/>
      <c r="F25" s="33"/>
      <c r="G25" s="5">
        <v>2.5</v>
      </c>
      <c r="H25" s="9" t="s">
        <v>52</v>
      </c>
      <c r="I25" s="51"/>
    </row>
    <row r="26" spans="2:9" ht="50" customHeight="1" thickBot="1" x14ac:dyDescent="0.4">
      <c r="B26" s="45"/>
      <c r="C26" s="45"/>
      <c r="D26" s="40"/>
      <c r="E26" s="37"/>
      <c r="F26" s="34"/>
      <c r="G26" s="6">
        <v>0</v>
      </c>
      <c r="H26" s="9" t="s">
        <v>53</v>
      </c>
      <c r="I26" s="52"/>
    </row>
    <row r="27" spans="2:9" ht="50" customHeight="1" x14ac:dyDescent="0.35">
      <c r="B27" s="45"/>
      <c r="C27" s="45"/>
      <c r="D27" s="38" t="s">
        <v>54</v>
      </c>
      <c r="E27" s="35">
        <v>5</v>
      </c>
      <c r="F27" s="32" t="s">
        <v>55</v>
      </c>
      <c r="G27" s="7">
        <v>5</v>
      </c>
      <c r="H27" s="9" t="s">
        <v>56</v>
      </c>
      <c r="I27" s="50"/>
    </row>
    <row r="28" spans="2:9" ht="50" customHeight="1" x14ac:dyDescent="0.35">
      <c r="B28" s="45"/>
      <c r="C28" s="45"/>
      <c r="D28" s="39"/>
      <c r="E28" s="36"/>
      <c r="F28" s="33"/>
      <c r="G28" s="5">
        <v>2.5</v>
      </c>
      <c r="H28" s="9" t="s">
        <v>57</v>
      </c>
      <c r="I28" s="51"/>
    </row>
    <row r="29" spans="2:9" ht="50" customHeight="1" thickBot="1" x14ac:dyDescent="0.4">
      <c r="B29" s="45"/>
      <c r="C29" s="45"/>
      <c r="D29" s="40"/>
      <c r="E29" s="37"/>
      <c r="F29" s="34"/>
      <c r="G29" s="6">
        <v>0</v>
      </c>
      <c r="H29" s="9" t="s">
        <v>58</v>
      </c>
      <c r="I29" s="52"/>
    </row>
    <row r="30" spans="2:9" ht="50" customHeight="1" x14ac:dyDescent="0.35">
      <c r="B30" s="45"/>
      <c r="C30" s="45"/>
      <c r="D30" s="38" t="s">
        <v>59</v>
      </c>
      <c r="E30" s="35">
        <v>5</v>
      </c>
      <c r="F30" s="32" t="s">
        <v>60</v>
      </c>
      <c r="G30" s="7">
        <v>5</v>
      </c>
      <c r="H30" s="9" t="s">
        <v>61</v>
      </c>
      <c r="I30" s="50"/>
    </row>
    <row r="31" spans="2:9" ht="50" customHeight="1" x14ac:dyDescent="0.35">
      <c r="B31" s="45"/>
      <c r="C31" s="45"/>
      <c r="D31" s="39"/>
      <c r="E31" s="36"/>
      <c r="F31" s="33"/>
      <c r="G31" s="5">
        <v>2.5</v>
      </c>
      <c r="H31" s="9" t="s">
        <v>62</v>
      </c>
      <c r="I31" s="51"/>
    </row>
    <row r="32" spans="2:9" ht="50" customHeight="1" thickBot="1" x14ac:dyDescent="0.4">
      <c r="B32" s="46"/>
      <c r="C32" s="46"/>
      <c r="D32" s="40"/>
      <c r="E32" s="37"/>
      <c r="F32" s="34"/>
      <c r="G32" s="6">
        <v>0</v>
      </c>
      <c r="H32" s="9" t="s">
        <v>63</v>
      </c>
      <c r="I32" s="52"/>
    </row>
    <row r="33" spans="2:9" ht="50" customHeight="1" x14ac:dyDescent="0.35">
      <c r="B33" s="41" t="s">
        <v>64</v>
      </c>
      <c r="C33" s="29">
        <f>E33+E36</f>
        <v>10</v>
      </c>
      <c r="D33" s="38" t="s">
        <v>11</v>
      </c>
      <c r="E33" s="35">
        <v>5</v>
      </c>
      <c r="F33" s="32" t="s">
        <v>65</v>
      </c>
      <c r="G33" s="7">
        <v>5</v>
      </c>
      <c r="H33" s="9" t="s">
        <v>68</v>
      </c>
      <c r="I33" s="50"/>
    </row>
    <row r="34" spans="2:9" ht="50" customHeight="1" x14ac:dyDescent="0.35">
      <c r="B34" s="42"/>
      <c r="C34" s="30"/>
      <c r="D34" s="39"/>
      <c r="E34" s="36"/>
      <c r="F34" s="33"/>
      <c r="G34" s="5">
        <v>2.5</v>
      </c>
      <c r="H34" s="9" t="s">
        <v>66</v>
      </c>
      <c r="I34" s="51"/>
    </row>
    <row r="35" spans="2:9" ht="50" customHeight="1" thickBot="1" x14ac:dyDescent="0.4">
      <c r="B35" s="42"/>
      <c r="C35" s="30"/>
      <c r="D35" s="40"/>
      <c r="E35" s="37"/>
      <c r="F35" s="34"/>
      <c r="G35" s="6">
        <v>0</v>
      </c>
      <c r="H35" s="9" t="s">
        <v>67</v>
      </c>
      <c r="I35" s="52"/>
    </row>
    <row r="36" spans="2:9" ht="50" customHeight="1" x14ac:dyDescent="0.35">
      <c r="B36" s="42"/>
      <c r="C36" s="30"/>
      <c r="D36" s="38" t="s">
        <v>69</v>
      </c>
      <c r="E36" s="35">
        <v>5</v>
      </c>
      <c r="F36" s="32" t="s">
        <v>70</v>
      </c>
      <c r="G36" s="7">
        <v>5</v>
      </c>
      <c r="H36" s="9" t="s">
        <v>71</v>
      </c>
      <c r="I36" s="50"/>
    </row>
    <row r="37" spans="2:9" ht="50" customHeight="1" x14ac:dyDescent="0.35">
      <c r="B37" s="42"/>
      <c r="C37" s="30"/>
      <c r="D37" s="39"/>
      <c r="E37" s="36"/>
      <c r="F37" s="33"/>
      <c r="G37" s="5">
        <v>2.5</v>
      </c>
      <c r="H37" s="9" t="s">
        <v>72</v>
      </c>
      <c r="I37" s="51"/>
    </row>
    <row r="38" spans="2:9" ht="50" customHeight="1" thickBot="1" x14ac:dyDescent="0.4">
      <c r="B38" s="43"/>
      <c r="C38" s="31"/>
      <c r="D38" s="40"/>
      <c r="E38" s="37"/>
      <c r="F38" s="34"/>
      <c r="G38" s="6">
        <v>0</v>
      </c>
      <c r="H38" s="9" t="s">
        <v>73</v>
      </c>
      <c r="I38" s="52"/>
    </row>
    <row r="39" spans="2:9" ht="50" customHeight="1" x14ac:dyDescent="0.35">
      <c r="B39" s="44" t="s">
        <v>74</v>
      </c>
      <c r="C39" s="44">
        <f>E39+E42+E45</f>
        <v>20</v>
      </c>
      <c r="D39" s="38" t="s">
        <v>76</v>
      </c>
      <c r="E39" s="35">
        <v>6</v>
      </c>
      <c r="F39" s="32" t="s">
        <v>75</v>
      </c>
      <c r="G39" s="7">
        <v>6</v>
      </c>
      <c r="H39" s="9" t="s">
        <v>77</v>
      </c>
      <c r="I39" s="22"/>
    </row>
    <row r="40" spans="2:9" ht="50" customHeight="1" x14ac:dyDescent="0.35">
      <c r="B40" s="45"/>
      <c r="C40" s="45"/>
      <c r="D40" s="39"/>
      <c r="E40" s="36"/>
      <c r="F40" s="33"/>
      <c r="G40" s="5">
        <v>3</v>
      </c>
      <c r="H40" s="9" t="s">
        <v>78</v>
      </c>
      <c r="I40" s="23"/>
    </row>
    <row r="41" spans="2:9" ht="50" customHeight="1" thickBot="1" x14ac:dyDescent="0.4">
      <c r="B41" s="45"/>
      <c r="C41" s="45"/>
      <c r="D41" s="40"/>
      <c r="E41" s="37"/>
      <c r="F41" s="34"/>
      <c r="G41" s="6">
        <v>0</v>
      </c>
      <c r="H41" s="9" t="s">
        <v>79</v>
      </c>
      <c r="I41" s="24"/>
    </row>
    <row r="42" spans="2:9" ht="50" customHeight="1" x14ac:dyDescent="0.35">
      <c r="B42" s="45"/>
      <c r="C42" s="45"/>
      <c r="D42" s="38" t="s">
        <v>80</v>
      </c>
      <c r="E42" s="35">
        <v>7</v>
      </c>
      <c r="F42" s="32" t="s">
        <v>81</v>
      </c>
      <c r="G42" s="7">
        <v>7</v>
      </c>
      <c r="H42" s="9" t="s">
        <v>82</v>
      </c>
      <c r="I42" s="22"/>
    </row>
    <row r="43" spans="2:9" ht="50" customHeight="1" x14ac:dyDescent="0.35">
      <c r="B43" s="45"/>
      <c r="C43" s="45"/>
      <c r="D43" s="39"/>
      <c r="E43" s="36"/>
      <c r="F43" s="33"/>
      <c r="G43" s="5">
        <v>3.5</v>
      </c>
      <c r="H43" s="9" t="s">
        <v>83</v>
      </c>
      <c r="I43" s="23"/>
    </row>
    <row r="44" spans="2:9" ht="50" customHeight="1" thickBot="1" x14ac:dyDescent="0.4">
      <c r="B44" s="45"/>
      <c r="C44" s="45"/>
      <c r="D44" s="40"/>
      <c r="E44" s="37"/>
      <c r="F44" s="34"/>
      <c r="G44" s="6">
        <v>0</v>
      </c>
      <c r="H44" s="9" t="s">
        <v>84</v>
      </c>
      <c r="I44" s="24"/>
    </row>
    <row r="45" spans="2:9" ht="50" customHeight="1" thickBot="1" x14ac:dyDescent="0.4">
      <c r="B45" s="45"/>
      <c r="C45" s="45"/>
      <c r="D45" s="38" t="s">
        <v>85</v>
      </c>
      <c r="E45" s="35">
        <v>7</v>
      </c>
      <c r="F45" s="32" t="s">
        <v>86</v>
      </c>
      <c r="G45" s="7">
        <v>7</v>
      </c>
      <c r="H45" s="8" t="s">
        <v>89</v>
      </c>
      <c r="I45" s="22"/>
    </row>
    <row r="46" spans="2:9" ht="50" customHeight="1" thickBot="1" x14ac:dyDescent="0.4">
      <c r="B46" s="45"/>
      <c r="C46" s="45"/>
      <c r="D46" s="39"/>
      <c r="E46" s="36"/>
      <c r="F46" s="33"/>
      <c r="G46" s="5">
        <v>3.5</v>
      </c>
      <c r="H46" s="8" t="s">
        <v>87</v>
      </c>
      <c r="I46" s="23"/>
    </row>
    <row r="47" spans="2:9" ht="50" customHeight="1" thickBot="1" x14ac:dyDescent="0.4">
      <c r="B47" s="46"/>
      <c r="C47" s="46"/>
      <c r="D47" s="40"/>
      <c r="E47" s="37"/>
      <c r="F47" s="34"/>
      <c r="G47" s="6">
        <v>0</v>
      </c>
      <c r="H47" s="8" t="s">
        <v>88</v>
      </c>
      <c r="I47" s="24"/>
    </row>
    <row r="48" spans="2:9" ht="50" customHeight="1" thickBot="1" x14ac:dyDescent="0.4">
      <c r="B48" s="41" t="s">
        <v>90</v>
      </c>
      <c r="C48" s="29">
        <f>E48+E51</f>
        <v>10</v>
      </c>
      <c r="D48" s="38" t="s">
        <v>91</v>
      </c>
      <c r="E48" s="35">
        <v>5</v>
      </c>
      <c r="F48" s="32" t="s">
        <v>92</v>
      </c>
      <c r="G48" s="7">
        <v>5</v>
      </c>
      <c r="H48" s="8" t="s">
        <v>95</v>
      </c>
      <c r="I48" s="50"/>
    </row>
    <row r="49" spans="2:9" ht="50" customHeight="1" thickBot="1" x14ac:dyDescent="0.4">
      <c r="B49" s="42"/>
      <c r="C49" s="30"/>
      <c r="D49" s="39"/>
      <c r="E49" s="36"/>
      <c r="F49" s="33"/>
      <c r="G49" s="5">
        <v>2.5</v>
      </c>
      <c r="H49" s="8" t="s">
        <v>93</v>
      </c>
      <c r="I49" s="51"/>
    </row>
    <row r="50" spans="2:9" ht="50" customHeight="1" thickBot="1" x14ac:dyDescent="0.4">
      <c r="B50" s="42"/>
      <c r="C50" s="30"/>
      <c r="D50" s="40"/>
      <c r="E50" s="37"/>
      <c r="F50" s="34"/>
      <c r="G50" s="6">
        <v>0</v>
      </c>
      <c r="H50" s="8" t="s">
        <v>94</v>
      </c>
      <c r="I50" s="52"/>
    </row>
    <row r="51" spans="2:9" ht="50" customHeight="1" thickBot="1" x14ac:dyDescent="0.4">
      <c r="B51" s="42"/>
      <c r="C51" s="30"/>
      <c r="D51" s="38" t="s">
        <v>96</v>
      </c>
      <c r="E51" s="35">
        <v>5</v>
      </c>
      <c r="F51" s="32" t="s">
        <v>97</v>
      </c>
      <c r="G51" s="7">
        <v>5</v>
      </c>
      <c r="H51" s="8" t="s">
        <v>98</v>
      </c>
      <c r="I51" s="50"/>
    </row>
    <row r="52" spans="2:9" ht="50" customHeight="1" thickBot="1" x14ac:dyDescent="0.4">
      <c r="B52" s="42"/>
      <c r="C52" s="30"/>
      <c r="D52" s="39"/>
      <c r="E52" s="36"/>
      <c r="F52" s="33"/>
      <c r="G52" s="5">
        <v>2.5</v>
      </c>
      <c r="H52" s="8" t="s">
        <v>99</v>
      </c>
      <c r="I52" s="51"/>
    </row>
    <row r="53" spans="2:9" ht="50" customHeight="1" thickBot="1" x14ac:dyDescent="0.4">
      <c r="B53" s="43"/>
      <c r="C53" s="31"/>
      <c r="D53" s="40"/>
      <c r="E53" s="37"/>
      <c r="F53" s="34"/>
      <c r="G53" s="6">
        <v>0</v>
      </c>
      <c r="H53" s="8" t="s">
        <v>100</v>
      </c>
      <c r="I53" s="52"/>
    </row>
    <row r="54" spans="2:9" ht="59" customHeight="1" thickBot="1" x14ac:dyDescent="0.4">
      <c r="B54" s="14" t="s">
        <v>1</v>
      </c>
      <c r="C54" s="14">
        <f>SUM(C6:C53)</f>
        <v>100</v>
      </c>
      <c r="D54" s="11"/>
      <c r="E54" s="12"/>
      <c r="F54" s="12"/>
      <c r="G54" s="12"/>
      <c r="H54" s="12"/>
      <c r="I54" s="13" t="str">
        <f>TEXT(SUM(I6:I53),"0,0") &amp; " / 100"</f>
        <v>0,0 / 100</v>
      </c>
    </row>
    <row r="55" spans="2:9" ht="16" thickBot="1" x14ac:dyDescent="0.4"/>
    <row r="56" spans="2:9" ht="80" customHeight="1" thickBot="1" x14ac:dyDescent="0.4">
      <c r="B56" s="53" t="s">
        <v>15</v>
      </c>
      <c r="C56" s="54"/>
      <c r="D56" s="15" t="s">
        <v>12</v>
      </c>
      <c r="E56" s="57" t="s">
        <v>14</v>
      </c>
      <c r="F56" s="58"/>
      <c r="G56" s="58"/>
      <c r="H56" s="58"/>
      <c r="I56" s="59"/>
    </row>
    <row r="57" spans="2:9" ht="80" customHeight="1" thickBot="1" x14ac:dyDescent="0.4">
      <c r="B57" s="55"/>
      <c r="C57" s="56"/>
      <c r="D57" s="16" t="s">
        <v>13</v>
      </c>
      <c r="E57" s="57" t="s">
        <v>14</v>
      </c>
      <c r="F57" s="58"/>
      <c r="G57" s="58"/>
      <c r="H57" s="58"/>
      <c r="I57" s="59"/>
    </row>
  </sheetData>
  <mergeCells count="89">
    <mergeCell ref="B2:I2"/>
    <mergeCell ref="B4:B5"/>
    <mergeCell ref="C4:C5"/>
    <mergeCell ref="D4:D5"/>
    <mergeCell ref="E4:E5"/>
    <mergeCell ref="F4:F5"/>
    <mergeCell ref="G4:H4"/>
    <mergeCell ref="I4:I5"/>
    <mergeCell ref="I6:I8"/>
    <mergeCell ref="D9:D11"/>
    <mergeCell ref="E9:E11"/>
    <mergeCell ref="F9:F11"/>
    <mergeCell ref="I9:I11"/>
    <mergeCell ref="B6:B11"/>
    <mergeCell ref="C6:C11"/>
    <mergeCell ref="D6:D8"/>
    <mergeCell ref="E6:E8"/>
    <mergeCell ref="F6:F8"/>
    <mergeCell ref="I12:I14"/>
    <mergeCell ref="D15:D17"/>
    <mergeCell ref="E15:E17"/>
    <mergeCell ref="F15:F17"/>
    <mergeCell ref="I15:I17"/>
    <mergeCell ref="B12:B17"/>
    <mergeCell ref="C12:C17"/>
    <mergeCell ref="D12:D14"/>
    <mergeCell ref="E12:E14"/>
    <mergeCell ref="F12:F14"/>
    <mergeCell ref="D27:D29"/>
    <mergeCell ref="E27:E29"/>
    <mergeCell ref="F27:F29"/>
    <mergeCell ref="I27:I29"/>
    <mergeCell ref="B18:B23"/>
    <mergeCell ref="C18:C23"/>
    <mergeCell ref="D18:D20"/>
    <mergeCell ref="E18:E20"/>
    <mergeCell ref="F18:F20"/>
    <mergeCell ref="I18:I20"/>
    <mergeCell ref="D21:D23"/>
    <mergeCell ref="E21:E23"/>
    <mergeCell ref="F21:F23"/>
    <mergeCell ref="I21:I23"/>
    <mergeCell ref="D30:D32"/>
    <mergeCell ref="E30:E32"/>
    <mergeCell ref="F30:F32"/>
    <mergeCell ref="I30:I32"/>
    <mergeCell ref="B33:B38"/>
    <mergeCell ref="C33:C38"/>
    <mergeCell ref="D33:D35"/>
    <mergeCell ref="E33:E35"/>
    <mergeCell ref="F33:F35"/>
    <mergeCell ref="I33:I35"/>
    <mergeCell ref="B24:B32"/>
    <mergeCell ref="C24:C32"/>
    <mergeCell ref="D24:D26"/>
    <mergeCell ref="E24:E26"/>
    <mergeCell ref="F24:F26"/>
    <mergeCell ref="I24:I26"/>
    <mergeCell ref="D36:D38"/>
    <mergeCell ref="E36:E38"/>
    <mergeCell ref="F36:F38"/>
    <mergeCell ref="I36:I38"/>
    <mergeCell ref="B39:B47"/>
    <mergeCell ref="C39:C47"/>
    <mergeCell ref="D39:D41"/>
    <mergeCell ref="E39:E41"/>
    <mergeCell ref="F39:F41"/>
    <mergeCell ref="I39:I41"/>
    <mergeCell ref="D42:D44"/>
    <mergeCell ref="E42:E44"/>
    <mergeCell ref="F42:F44"/>
    <mergeCell ref="I42:I44"/>
    <mergeCell ref="D45:D47"/>
    <mergeCell ref="E45:E47"/>
    <mergeCell ref="F45:F47"/>
    <mergeCell ref="I45:I47"/>
    <mergeCell ref="B56:C57"/>
    <mergeCell ref="E56:I56"/>
    <mergeCell ref="E57:I57"/>
    <mergeCell ref="B48:B53"/>
    <mergeCell ref="C48:C53"/>
    <mergeCell ref="D48:D50"/>
    <mergeCell ref="E48:E50"/>
    <mergeCell ref="F48:F50"/>
    <mergeCell ref="I48:I50"/>
    <mergeCell ref="D51:D53"/>
    <mergeCell ref="E51:E53"/>
    <mergeCell ref="F51:F53"/>
    <mergeCell ref="I51:I53"/>
  </mergeCells>
  <conditionalFormatting sqref="G6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list" allowBlank="1" showInputMessage="1" showErrorMessage="1" sqref="I6:I8 I18:I23">
      <formula1>$G$6:$G$8</formula1>
    </dataValidation>
    <dataValidation type="list" allowBlank="1" showInputMessage="1" showErrorMessage="1" sqref="I9:I17 I24:I38 I48:I53">
      <formula1>$G$9:$G$11</formula1>
    </dataValidation>
    <dataValidation type="list" allowBlank="1" showInputMessage="1" showErrorMessage="1" sqref="I39:I41">
      <formula1>$G$39:$G$41</formula1>
    </dataValidation>
    <dataValidation type="list" allowBlank="1" showInputMessage="1" showErrorMessage="1" sqref="I42:I47">
      <formula1>$G$42:$G$44</formula1>
    </dataValidation>
  </dataValidations>
  <printOptions horizontalCentered="1"/>
  <pageMargins left="0.7" right="0.7" top="0.75" bottom="0.75" header="0.3" footer="0.3"/>
  <pageSetup paperSize="9" scale="27" orientation="portrait" horizontalDpi="0" verticalDpi="0"/>
  <headerFooter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zoomScale="66" workbookViewId="0">
      <selection activeCell="B2" sqref="B2:I2"/>
    </sheetView>
  </sheetViews>
  <sheetFormatPr baseColWidth="10" defaultColWidth="10.84375" defaultRowHeight="15.5" x14ac:dyDescent="0.35"/>
  <cols>
    <col min="1" max="1" width="10.84375" style="1"/>
    <col min="2" max="2" width="34.84375" style="1" bestFit="1" customWidth="1"/>
    <col min="3" max="3" width="17.4609375" style="1" bestFit="1" customWidth="1"/>
    <col min="4" max="4" width="35.69140625" style="1" customWidth="1"/>
    <col min="5" max="5" width="17.4609375" style="1" bestFit="1" customWidth="1"/>
    <col min="6" max="6" width="50.4609375" style="1" customWidth="1"/>
    <col min="7" max="7" width="10.84375" style="1"/>
    <col min="8" max="8" width="86.84375" style="1" customWidth="1"/>
    <col min="9" max="9" width="30.3046875" style="1" customWidth="1"/>
    <col min="10" max="16384" width="10.84375" style="1"/>
  </cols>
  <sheetData>
    <row r="1" spans="2:9" ht="16" thickBot="1" x14ac:dyDescent="0.4"/>
    <row r="2" spans="2:9" ht="50" customHeight="1" thickBot="1" x14ac:dyDescent="0.4">
      <c r="B2" s="47" t="s">
        <v>103</v>
      </c>
      <c r="C2" s="48"/>
      <c r="D2" s="48"/>
      <c r="E2" s="48"/>
      <c r="F2" s="48"/>
      <c r="G2" s="48"/>
      <c r="H2" s="48"/>
      <c r="I2" s="49"/>
    </row>
    <row r="3" spans="2:9" ht="16" thickBot="1" x14ac:dyDescent="0.4"/>
    <row r="4" spans="2:9" ht="45" customHeight="1" x14ac:dyDescent="0.35">
      <c r="B4" s="25" t="s">
        <v>0</v>
      </c>
      <c r="C4" s="25" t="s">
        <v>5</v>
      </c>
      <c r="D4" s="25" t="s">
        <v>2</v>
      </c>
      <c r="E4" s="27" t="s">
        <v>6</v>
      </c>
      <c r="F4" s="25" t="s">
        <v>7</v>
      </c>
      <c r="G4" s="18" t="s">
        <v>10</v>
      </c>
      <c r="H4" s="19"/>
      <c r="I4" s="20" t="s">
        <v>9</v>
      </c>
    </row>
    <row r="5" spans="2:9" ht="45" customHeight="1" thickBot="1" x14ac:dyDescent="0.4">
      <c r="B5" s="26"/>
      <c r="C5" s="26"/>
      <c r="D5" s="26"/>
      <c r="E5" s="28"/>
      <c r="F5" s="26"/>
      <c r="G5" s="2" t="s">
        <v>3</v>
      </c>
      <c r="H5" s="3" t="s">
        <v>8</v>
      </c>
      <c r="I5" s="21"/>
    </row>
    <row r="6" spans="2:9" ht="50" customHeight="1" thickBot="1" x14ac:dyDescent="0.4">
      <c r="B6" s="41" t="s">
        <v>16</v>
      </c>
      <c r="C6" s="29">
        <f>E6+E9</f>
        <v>15</v>
      </c>
      <c r="D6" s="38" t="s">
        <v>17</v>
      </c>
      <c r="E6" s="35">
        <v>10</v>
      </c>
      <c r="F6" s="32" t="s">
        <v>18</v>
      </c>
      <c r="G6" s="4">
        <v>10</v>
      </c>
      <c r="H6" s="10" t="s">
        <v>19</v>
      </c>
      <c r="I6" s="22"/>
    </row>
    <row r="7" spans="2:9" ht="50" customHeight="1" thickBot="1" x14ac:dyDescent="0.4">
      <c r="B7" s="42"/>
      <c r="C7" s="30"/>
      <c r="D7" s="39"/>
      <c r="E7" s="36"/>
      <c r="F7" s="33"/>
      <c r="G7" s="5">
        <v>5</v>
      </c>
      <c r="H7" s="10" t="s">
        <v>20</v>
      </c>
      <c r="I7" s="23"/>
    </row>
    <row r="8" spans="2:9" ht="50" customHeight="1" thickBot="1" x14ac:dyDescent="0.4">
      <c r="B8" s="42"/>
      <c r="C8" s="30"/>
      <c r="D8" s="40"/>
      <c r="E8" s="37"/>
      <c r="F8" s="34"/>
      <c r="G8" s="6">
        <v>0</v>
      </c>
      <c r="H8" s="10" t="s">
        <v>21</v>
      </c>
      <c r="I8" s="24"/>
    </row>
    <row r="9" spans="2:9" ht="50" customHeight="1" x14ac:dyDescent="0.35">
      <c r="B9" s="42"/>
      <c r="C9" s="30"/>
      <c r="D9" s="38" t="s">
        <v>22</v>
      </c>
      <c r="E9" s="35">
        <v>5</v>
      </c>
      <c r="F9" s="32" t="s">
        <v>4</v>
      </c>
      <c r="G9" s="7">
        <v>5</v>
      </c>
      <c r="H9" s="9" t="s">
        <v>23</v>
      </c>
      <c r="I9" s="50"/>
    </row>
    <row r="10" spans="2:9" ht="50" customHeight="1" x14ac:dyDescent="0.35">
      <c r="B10" s="42"/>
      <c r="C10" s="30"/>
      <c r="D10" s="39"/>
      <c r="E10" s="36"/>
      <c r="F10" s="33"/>
      <c r="G10" s="5">
        <v>2.5</v>
      </c>
      <c r="H10" s="9" t="s">
        <v>24</v>
      </c>
      <c r="I10" s="51"/>
    </row>
    <row r="11" spans="2:9" ht="50" customHeight="1" thickBot="1" x14ac:dyDescent="0.4">
      <c r="B11" s="43"/>
      <c r="C11" s="31"/>
      <c r="D11" s="40"/>
      <c r="E11" s="37"/>
      <c r="F11" s="34"/>
      <c r="G11" s="6">
        <v>0</v>
      </c>
      <c r="H11" s="9" t="s">
        <v>25</v>
      </c>
      <c r="I11" s="52"/>
    </row>
    <row r="12" spans="2:9" ht="50" customHeight="1" x14ac:dyDescent="0.35">
      <c r="B12" s="41" t="s">
        <v>26</v>
      </c>
      <c r="C12" s="29">
        <f>E12+E15</f>
        <v>10</v>
      </c>
      <c r="D12" s="38" t="s">
        <v>27</v>
      </c>
      <c r="E12" s="35">
        <v>5</v>
      </c>
      <c r="F12" s="32" t="s">
        <v>28</v>
      </c>
      <c r="G12" s="7">
        <v>5</v>
      </c>
      <c r="H12" s="9" t="s">
        <v>29</v>
      </c>
      <c r="I12" s="50"/>
    </row>
    <row r="13" spans="2:9" ht="50" customHeight="1" x14ac:dyDescent="0.35">
      <c r="B13" s="42"/>
      <c r="C13" s="30"/>
      <c r="D13" s="39"/>
      <c r="E13" s="36"/>
      <c r="F13" s="33"/>
      <c r="G13" s="5">
        <v>2.5</v>
      </c>
      <c r="H13" s="9" t="s">
        <v>30</v>
      </c>
      <c r="I13" s="51"/>
    </row>
    <row r="14" spans="2:9" ht="50" customHeight="1" thickBot="1" x14ac:dyDescent="0.4">
      <c r="B14" s="42"/>
      <c r="C14" s="30"/>
      <c r="D14" s="40"/>
      <c r="E14" s="37"/>
      <c r="F14" s="34"/>
      <c r="G14" s="6">
        <v>0</v>
      </c>
      <c r="H14" s="9" t="s">
        <v>31</v>
      </c>
      <c r="I14" s="52"/>
    </row>
    <row r="15" spans="2:9" ht="50" customHeight="1" thickBot="1" x14ac:dyDescent="0.4">
      <c r="B15" s="42"/>
      <c r="C15" s="30"/>
      <c r="D15" s="38" t="s">
        <v>32</v>
      </c>
      <c r="E15" s="35">
        <v>5</v>
      </c>
      <c r="F15" s="32" t="s">
        <v>33</v>
      </c>
      <c r="G15" s="7">
        <v>5</v>
      </c>
      <c r="H15" s="8" t="s">
        <v>34</v>
      </c>
      <c r="I15" s="50"/>
    </row>
    <row r="16" spans="2:9" ht="50" customHeight="1" thickBot="1" x14ac:dyDescent="0.4">
      <c r="B16" s="42"/>
      <c r="C16" s="30"/>
      <c r="D16" s="39"/>
      <c r="E16" s="36"/>
      <c r="F16" s="33"/>
      <c r="G16" s="5">
        <v>2.5</v>
      </c>
      <c r="H16" s="8" t="s">
        <v>35</v>
      </c>
      <c r="I16" s="51"/>
    </row>
    <row r="17" spans="2:9" ht="50" customHeight="1" thickBot="1" x14ac:dyDescent="0.4">
      <c r="B17" s="43"/>
      <c r="C17" s="31"/>
      <c r="D17" s="40"/>
      <c r="E17" s="37"/>
      <c r="F17" s="34"/>
      <c r="G17" s="6">
        <v>0</v>
      </c>
      <c r="H17" s="8" t="s">
        <v>36</v>
      </c>
      <c r="I17" s="52"/>
    </row>
    <row r="18" spans="2:9" ht="50" customHeight="1" thickBot="1" x14ac:dyDescent="0.4">
      <c r="B18" s="41" t="s">
        <v>37</v>
      </c>
      <c r="C18" s="29">
        <f>E18+E21</f>
        <v>20</v>
      </c>
      <c r="D18" s="38" t="s">
        <v>38</v>
      </c>
      <c r="E18" s="35">
        <v>10</v>
      </c>
      <c r="F18" s="32" t="s">
        <v>39</v>
      </c>
      <c r="G18" s="7">
        <v>10</v>
      </c>
      <c r="H18" s="8" t="s">
        <v>40</v>
      </c>
      <c r="I18" s="22"/>
    </row>
    <row r="19" spans="2:9" ht="50" customHeight="1" thickBot="1" x14ac:dyDescent="0.4">
      <c r="B19" s="42"/>
      <c r="C19" s="30"/>
      <c r="D19" s="39"/>
      <c r="E19" s="36"/>
      <c r="F19" s="33"/>
      <c r="G19" s="5">
        <v>5</v>
      </c>
      <c r="H19" s="8" t="s">
        <v>41</v>
      </c>
      <c r="I19" s="23"/>
    </row>
    <row r="20" spans="2:9" ht="50" customHeight="1" thickBot="1" x14ac:dyDescent="0.4">
      <c r="B20" s="42"/>
      <c r="C20" s="30"/>
      <c r="D20" s="40"/>
      <c r="E20" s="37"/>
      <c r="F20" s="34"/>
      <c r="G20" s="6">
        <v>0</v>
      </c>
      <c r="H20" s="8" t="s">
        <v>42</v>
      </c>
      <c r="I20" s="24"/>
    </row>
    <row r="21" spans="2:9" ht="50" customHeight="1" x14ac:dyDescent="0.35">
      <c r="B21" s="42"/>
      <c r="C21" s="30"/>
      <c r="D21" s="38" t="s">
        <v>43</v>
      </c>
      <c r="E21" s="35">
        <v>10</v>
      </c>
      <c r="F21" s="32" t="s">
        <v>44</v>
      </c>
      <c r="G21" s="7">
        <v>10</v>
      </c>
      <c r="H21" s="9" t="s">
        <v>45</v>
      </c>
      <c r="I21" s="22"/>
    </row>
    <row r="22" spans="2:9" ht="50" customHeight="1" x14ac:dyDescent="0.35">
      <c r="B22" s="42"/>
      <c r="C22" s="30"/>
      <c r="D22" s="39"/>
      <c r="E22" s="36"/>
      <c r="F22" s="33"/>
      <c r="G22" s="5">
        <v>5</v>
      </c>
      <c r="H22" s="9" t="s">
        <v>46</v>
      </c>
      <c r="I22" s="23"/>
    </row>
    <row r="23" spans="2:9" ht="50" customHeight="1" thickBot="1" x14ac:dyDescent="0.4">
      <c r="B23" s="43"/>
      <c r="C23" s="31"/>
      <c r="D23" s="40"/>
      <c r="E23" s="37"/>
      <c r="F23" s="34"/>
      <c r="G23" s="6">
        <v>0</v>
      </c>
      <c r="H23" s="9" t="s">
        <v>47</v>
      </c>
      <c r="I23" s="24"/>
    </row>
    <row r="24" spans="2:9" ht="50" customHeight="1" x14ac:dyDescent="0.35">
      <c r="B24" s="44" t="s">
        <v>48</v>
      </c>
      <c r="C24" s="44">
        <f>E24+E27+E30</f>
        <v>15</v>
      </c>
      <c r="D24" s="38" t="s">
        <v>49</v>
      </c>
      <c r="E24" s="35">
        <v>5</v>
      </c>
      <c r="F24" s="32" t="s">
        <v>50</v>
      </c>
      <c r="G24" s="7">
        <v>5</v>
      </c>
      <c r="H24" s="9" t="s">
        <v>51</v>
      </c>
      <c r="I24" s="50"/>
    </row>
    <row r="25" spans="2:9" ht="50" customHeight="1" x14ac:dyDescent="0.35">
      <c r="B25" s="45"/>
      <c r="C25" s="45"/>
      <c r="D25" s="39"/>
      <c r="E25" s="36"/>
      <c r="F25" s="33"/>
      <c r="G25" s="5">
        <v>2.5</v>
      </c>
      <c r="H25" s="9" t="s">
        <v>52</v>
      </c>
      <c r="I25" s="51"/>
    </row>
    <row r="26" spans="2:9" ht="50" customHeight="1" thickBot="1" x14ac:dyDescent="0.4">
      <c r="B26" s="45"/>
      <c r="C26" s="45"/>
      <c r="D26" s="40"/>
      <c r="E26" s="37"/>
      <c r="F26" s="34"/>
      <c r="G26" s="6">
        <v>0</v>
      </c>
      <c r="H26" s="9" t="s">
        <v>53</v>
      </c>
      <c r="I26" s="52"/>
    </row>
    <row r="27" spans="2:9" ht="50" customHeight="1" x14ac:dyDescent="0.35">
      <c r="B27" s="45"/>
      <c r="C27" s="45"/>
      <c r="D27" s="38" t="s">
        <v>54</v>
      </c>
      <c r="E27" s="35">
        <v>5</v>
      </c>
      <c r="F27" s="32" t="s">
        <v>55</v>
      </c>
      <c r="G27" s="7">
        <v>5</v>
      </c>
      <c r="H27" s="9" t="s">
        <v>56</v>
      </c>
      <c r="I27" s="50"/>
    </row>
    <row r="28" spans="2:9" ht="50" customHeight="1" x14ac:dyDescent="0.35">
      <c r="B28" s="45"/>
      <c r="C28" s="45"/>
      <c r="D28" s="39"/>
      <c r="E28" s="36"/>
      <c r="F28" s="33"/>
      <c r="G28" s="5">
        <v>2.5</v>
      </c>
      <c r="H28" s="9" t="s">
        <v>57</v>
      </c>
      <c r="I28" s="51"/>
    </row>
    <row r="29" spans="2:9" ht="50" customHeight="1" thickBot="1" x14ac:dyDescent="0.4">
      <c r="B29" s="45"/>
      <c r="C29" s="45"/>
      <c r="D29" s="40"/>
      <c r="E29" s="37"/>
      <c r="F29" s="34"/>
      <c r="G29" s="6">
        <v>0</v>
      </c>
      <c r="H29" s="9" t="s">
        <v>58</v>
      </c>
      <c r="I29" s="52"/>
    </row>
    <row r="30" spans="2:9" ht="50" customHeight="1" x14ac:dyDescent="0.35">
      <c r="B30" s="45"/>
      <c r="C30" s="45"/>
      <c r="D30" s="38" t="s">
        <v>59</v>
      </c>
      <c r="E30" s="35">
        <v>5</v>
      </c>
      <c r="F30" s="32" t="s">
        <v>60</v>
      </c>
      <c r="G30" s="7">
        <v>5</v>
      </c>
      <c r="H30" s="9" t="s">
        <v>61</v>
      </c>
      <c r="I30" s="50"/>
    </row>
    <row r="31" spans="2:9" ht="50" customHeight="1" x14ac:dyDescent="0.35">
      <c r="B31" s="45"/>
      <c r="C31" s="45"/>
      <c r="D31" s="39"/>
      <c r="E31" s="36"/>
      <c r="F31" s="33"/>
      <c r="G31" s="5">
        <v>2.5</v>
      </c>
      <c r="H31" s="9" t="s">
        <v>62</v>
      </c>
      <c r="I31" s="51"/>
    </row>
    <row r="32" spans="2:9" ht="50" customHeight="1" thickBot="1" x14ac:dyDescent="0.4">
      <c r="B32" s="46"/>
      <c r="C32" s="46"/>
      <c r="D32" s="40"/>
      <c r="E32" s="37"/>
      <c r="F32" s="34"/>
      <c r="G32" s="6">
        <v>0</v>
      </c>
      <c r="H32" s="9" t="s">
        <v>63</v>
      </c>
      <c r="I32" s="52"/>
    </row>
    <row r="33" spans="2:9" ht="50" customHeight="1" x14ac:dyDescent="0.35">
      <c r="B33" s="41" t="s">
        <v>64</v>
      </c>
      <c r="C33" s="29">
        <f>E33+E36</f>
        <v>10</v>
      </c>
      <c r="D33" s="38" t="s">
        <v>11</v>
      </c>
      <c r="E33" s="35">
        <v>5</v>
      </c>
      <c r="F33" s="32" t="s">
        <v>65</v>
      </c>
      <c r="G33" s="7">
        <v>5</v>
      </c>
      <c r="H33" s="9" t="s">
        <v>68</v>
      </c>
      <c r="I33" s="50"/>
    </row>
    <row r="34" spans="2:9" ht="50" customHeight="1" x14ac:dyDescent="0.35">
      <c r="B34" s="42"/>
      <c r="C34" s="30"/>
      <c r="D34" s="39"/>
      <c r="E34" s="36"/>
      <c r="F34" s="33"/>
      <c r="G34" s="5">
        <v>2.5</v>
      </c>
      <c r="H34" s="9" t="s">
        <v>66</v>
      </c>
      <c r="I34" s="51"/>
    </row>
    <row r="35" spans="2:9" ht="50" customHeight="1" thickBot="1" x14ac:dyDescent="0.4">
      <c r="B35" s="42"/>
      <c r="C35" s="30"/>
      <c r="D35" s="40"/>
      <c r="E35" s="37"/>
      <c r="F35" s="34"/>
      <c r="G35" s="6">
        <v>0</v>
      </c>
      <c r="H35" s="9" t="s">
        <v>67</v>
      </c>
      <c r="I35" s="52"/>
    </row>
    <row r="36" spans="2:9" ht="50" customHeight="1" x14ac:dyDescent="0.35">
      <c r="B36" s="42"/>
      <c r="C36" s="30"/>
      <c r="D36" s="38" t="s">
        <v>69</v>
      </c>
      <c r="E36" s="35">
        <v>5</v>
      </c>
      <c r="F36" s="32" t="s">
        <v>70</v>
      </c>
      <c r="G36" s="7">
        <v>5</v>
      </c>
      <c r="H36" s="9" t="s">
        <v>71</v>
      </c>
      <c r="I36" s="50"/>
    </row>
    <row r="37" spans="2:9" ht="50" customHeight="1" x14ac:dyDescent="0.35">
      <c r="B37" s="42"/>
      <c r="C37" s="30"/>
      <c r="D37" s="39"/>
      <c r="E37" s="36"/>
      <c r="F37" s="33"/>
      <c r="G37" s="5">
        <v>2.5</v>
      </c>
      <c r="H37" s="9" t="s">
        <v>72</v>
      </c>
      <c r="I37" s="51"/>
    </row>
    <row r="38" spans="2:9" ht="50" customHeight="1" thickBot="1" x14ac:dyDescent="0.4">
      <c r="B38" s="43"/>
      <c r="C38" s="31"/>
      <c r="D38" s="40"/>
      <c r="E38" s="37"/>
      <c r="F38" s="34"/>
      <c r="G38" s="6">
        <v>0</v>
      </c>
      <c r="H38" s="9" t="s">
        <v>73</v>
      </c>
      <c r="I38" s="52"/>
    </row>
    <row r="39" spans="2:9" ht="50" customHeight="1" x14ac:dyDescent="0.35">
      <c r="B39" s="44" t="s">
        <v>74</v>
      </c>
      <c r="C39" s="44">
        <f>E39+E42+E45</f>
        <v>20</v>
      </c>
      <c r="D39" s="38" t="s">
        <v>76</v>
      </c>
      <c r="E39" s="35">
        <v>6</v>
      </c>
      <c r="F39" s="32" t="s">
        <v>75</v>
      </c>
      <c r="G39" s="7">
        <v>6</v>
      </c>
      <c r="H39" s="9" t="s">
        <v>77</v>
      </c>
      <c r="I39" s="22"/>
    </row>
    <row r="40" spans="2:9" ht="50" customHeight="1" x14ac:dyDescent="0.35">
      <c r="B40" s="45"/>
      <c r="C40" s="45"/>
      <c r="D40" s="39"/>
      <c r="E40" s="36"/>
      <c r="F40" s="33"/>
      <c r="G40" s="5">
        <v>3</v>
      </c>
      <c r="H40" s="9" t="s">
        <v>78</v>
      </c>
      <c r="I40" s="23"/>
    </row>
    <row r="41" spans="2:9" ht="50" customHeight="1" thickBot="1" x14ac:dyDescent="0.4">
      <c r="B41" s="45"/>
      <c r="C41" s="45"/>
      <c r="D41" s="40"/>
      <c r="E41" s="37"/>
      <c r="F41" s="34"/>
      <c r="G41" s="6">
        <v>0</v>
      </c>
      <c r="H41" s="9" t="s">
        <v>79</v>
      </c>
      <c r="I41" s="24"/>
    </row>
    <row r="42" spans="2:9" ht="50" customHeight="1" x14ac:dyDescent="0.35">
      <c r="B42" s="45"/>
      <c r="C42" s="45"/>
      <c r="D42" s="38" t="s">
        <v>80</v>
      </c>
      <c r="E42" s="35">
        <v>7</v>
      </c>
      <c r="F42" s="32" t="s">
        <v>81</v>
      </c>
      <c r="G42" s="7">
        <v>7</v>
      </c>
      <c r="H42" s="9" t="s">
        <v>82</v>
      </c>
      <c r="I42" s="22"/>
    </row>
    <row r="43" spans="2:9" ht="50" customHeight="1" x14ac:dyDescent="0.35">
      <c r="B43" s="45"/>
      <c r="C43" s="45"/>
      <c r="D43" s="39"/>
      <c r="E43" s="36"/>
      <c r="F43" s="33"/>
      <c r="G43" s="5">
        <v>3.5</v>
      </c>
      <c r="H43" s="9" t="s">
        <v>83</v>
      </c>
      <c r="I43" s="23"/>
    </row>
    <row r="44" spans="2:9" ht="50" customHeight="1" thickBot="1" x14ac:dyDescent="0.4">
      <c r="B44" s="45"/>
      <c r="C44" s="45"/>
      <c r="D44" s="40"/>
      <c r="E44" s="37"/>
      <c r="F44" s="34"/>
      <c r="G44" s="6">
        <v>0</v>
      </c>
      <c r="H44" s="9" t="s">
        <v>84</v>
      </c>
      <c r="I44" s="24"/>
    </row>
    <row r="45" spans="2:9" ht="50" customHeight="1" thickBot="1" x14ac:dyDescent="0.4">
      <c r="B45" s="45"/>
      <c r="C45" s="45"/>
      <c r="D45" s="38" t="s">
        <v>85</v>
      </c>
      <c r="E45" s="35">
        <v>7</v>
      </c>
      <c r="F45" s="32" t="s">
        <v>86</v>
      </c>
      <c r="G45" s="7">
        <v>7</v>
      </c>
      <c r="H45" s="8" t="s">
        <v>89</v>
      </c>
      <c r="I45" s="22"/>
    </row>
    <row r="46" spans="2:9" ht="50" customHeight="1" thickBot="1" x14ac:dyDescent="0.4">
      <c r="B46" s="45"/>
      <c r="C46" s="45"/>
      <c r="D46" s="39"/>
      <c r="E46" s="36"/>
      <c r="F46" s="33"/>
      <c r="G46" s="5">
        <v>3.5</v>
      </c>
      <c r="H46" s="8" t="s">
        <v>87</v>
      </c>
      <c r="I46" s="23"/>
    </row>
    <row r="47" spans="2:9" ht="50" customHeight="1" thickBot="1" x14ac:dyDescent="0.4">
      <c r="B47" s="46"/>
      <c r="C47" s="46"/>
      <c r="D47" s="40"/>
      <c r="E47" s="37"/>
      <c r="F47" s="34"/>
      <c r="G47" s="6">
        <v>0</v>
      </c>
      <c r="H47" s="8" t="s">
        <v>88</v>
      </c>
      <c r="I47" s="24"/>
    </row>
    <row r="48" spans="2:9" ht="50" customHeight="1" thickBot="1" x14ac:dyDescent="0.4">
      <c r="B48" s="41" t="s">
        <v>90</v>
      </c>
      <c r="C48" s="29">
        <f>E48+E51</f>
        <v>10</v>
      </c>
      <c r="D48" s="38" t="s">
        <v>91</v>
      </c>
      <c r="E48" s="35">
        <v>5</v>
      </c>
      <c r="F48" s="32" t="s">
        <v>92</v>
      </c>
      <c r="G48" s="7">
        <v>5</v>
      </c>
      <c r="H48" s="8" t="s">
        <v>95</v>
      </c>
      <c r="I48" s="50"/>
    </row>
    <row r="49" spans="2:9" ht="50" customHeight="1" thickBot="1" x14ac:dyDescent="0.4">
      <c r="B49" s="42"/>
      <c r="C49" s="30"/>
      <c r="D49" s="39"/>
      <c r="E49" s="36"/>
      <c r="F49" s="33"/>
      <c r="G49" s="5">
        <v>2.5</v>
      </c>
      <c r="H49" s="8" t="s">
        <v>93</v>
      </c>
      <c r="I49" s="51"/>
    </row>
    <row r="50" spans="2:9" ht="50" customHeight="1" thickBot="1" x14ac:dyDescent="0.4">
      <c r="B50" s="42"/>
      <c r="C50" s="30"/>
      <c r="D50" s="40"/>
      <c r="E50" s="37"/>
      <c r="F50" s="34"/>
      <c r="G50" s="6">
        <v>0</v>
      </c>
      <c r="H50" s="8" t="s">
        <v>94</v>
      </c>
      <c r="I50" s="52"/>
    </row>
    <row r="51" spans="2:9" ht="50" customHeight="1" thickBot="1" x14ac:dyDescent="0.4">
      <c r="B51" s="42"/>
      <c r="C51" s="30"/>
      <c r="D51" s="38" t="s">
        <v>96</v>
      </c>
      <c r="E51" s="35">
        <v>5</v>
      </c>
      <c r="F51" s="32" t="s">
        <v>97</v>
      </c>
      <c r="G51" s="7">
        <v>5</v>
      </c>
      <c r="H51" s="8" t="s">
        <v>98</v>
      </c>
      <c r="I51" s="50"/>
    </row>
    <row r="52" spans="2:9" ht="50" customHeight="1" thickBot="1" x14ac:dyDescent="0.4">
      <c r="B52" s="42"/>
      <c r="C52" s="30"/>
      <c r="D52" s="39"/>
      <c r="E52" s="36"/>
      <c r="F52" s="33"/>
      <c r="G52" s="5">
        <v>2.5</v>
      </c>
      <c r="H52" s="8" t="s">
        <v>99</v>
      </c>
      <c r="I52" s="51"/>
    </row>
    <row r="53" spans="2:9" ht="50" customHeight="1" thickBot="1" x14ac:dyDescent="0.4">
      <c r="B53" s="43"/>
      <c r="C53" s="31"/>
      <c r="D53" s="40"/>
      <c r="E53" s="37"/>
      <c r="F53" s="34"/>
      <c r="G53" s="6">
        <v>0</v>
      </c>
      <c r="H53" s="8" t="s">
        <v>100</v>
      </c>
      <c r="I53" s="52"/>
    </row>
    <row r="54" spans="2:9" ht="59" customHeight="1" thickBot="1" x14ac:dyDescent="0.4">
      <c r="B54" s="14" t="s">
        <v>1</v>
      </c>
      <c r="C54" s="14">
        <f>SUM(C6:C53)</f>
        <v>100</v>
      </c>
      <c r="D54" s="11"/>
      <c r="E54" s="12"/>
      <c r="F54" s="12"/>
      <c r="G54" s="12"/>
      <c r="H54" s="12"/>
      <c r="I54" s="13" t="str">
        <f>TEXT(SUM(I6:I53),"0,0") &amp; " / 100"</f>
        <v>0,0 / 100</v>
      </c>
    </row>
    <row r="55" spans="2:9" ht="16" thickBot="1" x14ac:dyDescent="0.4"/>
    <row r="56" spans="2:9" ht="80" customHeight="1" thickBot="1" x14ac:dyDescent="0.4">
      <c r="B56" s="53" t="s">
        <v>15</v>
      </c>
      <c r="C56" s="54"/>
      <c r="D56" s="15" t="s">
        <v>12</v>
      </c>
      <c r="E56" s="57" t="s">
        <v>14</v>
      </c>
      <c r="F56" s="58"/>
      <c r="G56" s="58"/>
      <c r="H56" s="58"/>
      <c r="I56" s="59"/>
    </row>
    <row r="57" spans="2:9" ht="80" customHeight="1" thickBot="1" x14ac:dyDescent="0.4">
      <c r="B57" s="55"/>
      <c r="C57" s="56"/>
      <c r="D57" s="16" t="s">
        <v>13</v>
      </c>
      <c r="E57" s="57" t="s">
        <v>14</v>
      </c>
      <c r="F57" s="58"/>
      <c r="G57" s="58"/>
      <c r="H57" s="58"/>
      <c r="I57" s="59"/>
    </row>
  </sheetData>
  <mergeCells count="89">
    <mergeCell ref="B2:I2"/>
    <mergeCell ref="B4:B5"/>
    <mergeCell ref="C4:C5"/>
    <mergeCell ref="D4:D5"/>
    <mergeCell ref="E4:E5"/>
    <mergeCell ref="F4:F5"/>
    <mergeCell ref="G4:H4"/>
    <mergeCell ref="I4:I5"/>
    <mergeCell ref="I6:I8"/>
    <mergeCell ref="D9:D11"/>
    <mergeCell ref="E9:E11"/>
    <mergeCell ref="F9:F11"/>
    <mergeCell ref="I9:I11"/>
    <mergeCell ref="B6:B11"/>
    <mergeCell ref="C6:C11"/>
    <mergeCell ref="D6:D8"/>
    <mergeCell ref="E6:E8"/>
    <mergeCell ref="F6:F8"/>
    <mergeCell ref="I12:I14"/>
    <mergeCell ref="D15:D17"/>
    <mergeCell ref="E15:E17"/>
    <mergeCell ref="F15:F17"/>
    <mergeCell ref="I15:I17"/>
    <mergeCell ref="B12:B17"/>
    <mergeCell ref="C12:C17"/>
    <mergeCell ref="D12:D14"/>
    <mergeCell ref="E12:E14"/>
    <mergeCell ref="F12:F14"/>
    <mergeCell ref="D27:D29"/>
    <mergeCell ref="E27:E29"/>
    <mergeCell ref="F27:F29"/>
    <mergeCell ref="I27:I29"/>
    <mergeCell ref="B18:B23"/>
    <mergeCell ref="C18:C23"/>
    <mergeCell ref="D18:D20"/>
    <mergeCell ref="E18:E20"/>
    <mergeCell ref="F18:F20"/>
    <mergeCell ref="I18:I20"/>
    <mergeCell ref="D21:D23"/>
    <mergeCell ref="E21:E23"/>
    <mergeCell ref="F21:F23"/>
    <mergeCell ref="I21:I23"/>
    <mergeCell ref="D30:D32"/>
    <mergeCell ref="E30:E32"/>
    <mergeCell ref="F30:F32"/>
    <mergeCell ref="I30:I32"/>
    <mergeCell ref="B33:B38"/>
    <mergeCell ref="C33:C38"/>
    <mergeCell ref="D33:D35"/>
    <mergeCell ref="E33:E35"/>
    <mergeCell ref="F33:F35"/>
    <mergeCell ref="I33:I35"/>
    <mergeCell ref="B24:B32"/>
    <mergeCell ref="C24:C32"/>
    <mergeCell ref="D24:D26"/>
    <mergeCell ref="E24:E26"/>
    <mergeCell ref="F24:F26"/>
    <mergeCell ref="I24:I26"/>
    <mergeCell ref="D36:D38"/>
    <mergeCell ref="E36:E38"/>
    <mergeCell ref="F36:F38"/>
    <mergeCell ref="I36:I38"/>
    <mergeCell ref="B39:B47"/>
    <mergeCell ref="C39:C47"/>
    <mergeCell ref="D39:D41"/>
    <mergeCell ref="E39:E41"/>
    <mergeCell ref="F39:F41"/>
    <mergeCell ref="I39:I41"/>
    <mergeCell ref="D42:D44"/>
    <mergeCell ref="E42:E44"/>
    <mergeCell ref="F42:F44"/>
    <mergeCell ref="I42:I44"/>
    <mergeCell ref="D45:D47"/>
    <mergeCell ref="E45:E47"/>
    <mergeCell ref="F45:F47"/>
    <mergeCell ref="I45:I47"/>
    <mergeCell ref="B56:C57"/>
    <mergeCell ref="E56:I56"/>
    <mergeCell ref="E57:I57"/>
    <mergeCell ref="B48:B53"/>
    <mergeCell ref="C48:C53"/>
    <mergeCell ref="D48:D50"/>
    <mergeCell ref="E48:E50"/>
    <mergeCell ref="F48:F50"/>
    <mergeCell ref="I48:I50"/>
    <mergeCell ref="D51:D53"/>
    <mergeCell ref="E51:E53"/>
    <mergeCell ref="F51:F53"/>
    <mergeCell ref="I51:I53"/>
  </mergeCells>
  <conditionalFormatting sqref="G6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list" allowBlank="1" showInputMessage="1" showErrorMessage="1" sqref="I42:I47">
      <formula1>$G$42:$G$44</formula1>
    </dataValidation>
    <dataValidation type="list" allowBlank="1" showInputMessage="1" showErrorMessage="1" sqref="I39:I41">
      <formula1>$G$39:$G$41</formula1>
    </dataValidation>
    <dataValidation type="list" allowBlank="1" showInputMessage="1" showErrorMessage="1" sqref="I9:I17 I24:I38 I48:I53">
      <formula1>$G$9:$G$11</formula1>
    </dataValidation>
    <dataValidation type="list" allowBlank="1" showInputMessage="1" showErrorMessage="1" sqref="I6:I8 I18:I23">
      <formula1>$G$6:$G$8</formula1>
    </dataValidation>
  </dataValidations>
  <printOptions horizontalCentered="1"/>
  <pageMargins left="0.7" right="0.7" top="0.75" bottom="0.75" header="0.3" footer="0.3"/>
  <pageSetup paperSize="9" scale="27" orientation="portrait" horizontalDpi="0" verticalDpi="0"/>
  <headerFooter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1"/>
  <sheetViews>
    <sheetView zoomScale="68" workbookViewId="0">
      <selection activeCell="B2" sqref="B2:L2"/>
    </sheetView>
  </sheetViews>
  <sheetFormatPr baseColWidth="10" defaultColWidth="10.84375" defaultRowHeight="15.5" x14ac:dyDescent="0.35"/>
  <cols>
    <col min="1" max="1" width="10.84375" style="1"/>
    <col min="2" max="2" width="34.84375" style="1" bestFit="1" customWidth="1"/>
    <col min="3" max="3" width="17.4609375" style="1" bestFit="1" customWidth="1"/>
    <col min="4" max="4" width="35.69140625" style="1" customWidth="1"/>
    <col min="5" max="5" width="17.4609375" style="1" bestFit="1" customWidth="1"/>
    <col min="6" max="6" width="50.4609375" style="1" customWidth="1"/>
    <col min="7" max="7" width="10.84375" style="1"/>
    <col min="8" max="8" width="86.84375" style="1" customWidth="1"/>
    <col min="9" max="12" width="30.3046875" style="1" customWidth="1"/>
    <col min="13" max="16384" width="10.84375" style="1"/>
  </cols>
  <sheetData>
    <row r="2" spans="2:12" ht="50" customHeight="1" x14ac:dyDescent="0.35">
      <c r="B2" s="67" t="s">
        <v>105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2:12" ht="16" thickBot="1" x14ac:dyDescent="0.4"/>
    <row r="4" spans="2:12" ht="45" customHeight="1" x14ac:dyDescent="0.35">
      <c r="B4" s="25" t="s">
        <v>0</v>
      </c>
      <c r="C4" s="25" t="s">
        <v>5</v>
      </c>
      <c r="D4" s="25" t="s">
        <v>2</v>
      </c>
      <c r="E4" s="27" t="s">
        <v>6</v>
      </c>
      <c r="F4" s="25" t="s">
        <v>7</v>
      </c>
      <c r="G4" s="18" t="s">
        <v>10</v>
      </c>
      <c r="H4" s="19"/>
      <c r="I4" s="25" t="s">
        <v>104</v>
      </c>
      <c r="J4" s="25" t="s">
        <v>106</v>
      </c>
      <c r="K4" s="25" t="s">
        <v>107</v>
      </c>
      <c r="L4" s="25" t="s">
        <v>108</v>
      </c>
    </row>
    <row r="5" spans="2:12" ht="45" customHeight="1" thickBot="1" x14ac:dyDescent="0.4">
      <c r="B5" s="26"/>
      <c r="C5" s="26"/>
      <c r="D5" s="26"/>
      <c r="E5" s="28"/>
      <c r="F5" s="26"/>
      <c r="G5" s="2" t="s">
        <v>3</v>
      </c>
      <c r="H5" s="3" t="s">
        <v>8</v>
      </c>
      <c r="I5" s="26"/>
      <c r="J5" s="26"/>
      <c r="K5" s="26"/>
      <c r="L5" s="26"/>
    </row>
    <row r="6" spans="2:12" ht="50" customHeight="1" thickBot="1" x14ac:dyDescent="0.4">
      <c r="B6" s="41" t="s">
        <v>16</v>
      </c>
      <c r="C6" s="29">
        <f>E6+E9</f>
        <v>15</v>
      </c>
      <c r="D6" s="38" t="s">
        <v>17</v>
      </c>
      <c r="E6" s="35">
        <v>10</v>
      </c>
      <c r="F6" s="32" t="s">
        <v>18</v>
      </c>
      <c r="G6" s="4">
        <v>10</v>
      </c>
      <c r="H6" s="10" t="s">
        <v>19</v>
      </c>
      <c r="I6" s="64">
        <f>Projet_01!I6</f>
        <v>0</v>
      </c>
      <c r="J6" s="64">
        <f>Projet_02!I6</f>
        <v>0</v>
      </c>
      <c r="K6" s="64">
        <f>Projet_03!I6</f>
        <v>0</v>
      </c>
      <c r="L6" s="64">
        <f>Projet_04!I6</f>
        <v>0</v>
      </c>
    </row>
    <row r="7" spans="2:12" ht="50" customHeight="1" thickBot="1" x14ac:dyDescent="0.4">
      <c r="B7" s="42"/>
      <c r="C7" s="30"/>
      <c r="D7" s="39"/>
      <c r="E7" s="36"/>
      <c r="F7" s="33"/>
      <c r="G7" s="5">
        <v>5</v>
      </c>
      <c r="H7" s="10" t="s">
        <v>20</v>
      </c>
      <c r="I7" s="65"/>
      <c r="J7" s="65"/>
      <c r="K7" s="65"/>
      <c r="L7" s="65"/>
    </row>
    <row r="8" spans="2:12" ht="50" customHeight="1" thickBot="1" x14ac:dyDescent="0.4">
      <c r="B8" s="42"/>
      <c r="C8" s="30"/>
      <c r="D8" s="40"/>
      <c r="E8" s="37"/>
      <c r="F8" s="34"/>
      <c r="G8" s="6">
        <v>0</v>
      </c>
      <c r="H8" s="10" t="s">
        <v>21</v>
      </c>
      <c r="I8" s="66"/>
      <c r="J8" s="66"/>
      <c r="K8" s="66"/>
      <c r="L8" s="66"/>
    </row>
    <row r="9" spans="2:12" ht="50" customHeight="1" x14ac:dyDescent="0.35">
      <c r="B9" s="42"/>
      <c r="C9" s="30"/>
      <c r="D9" s="38" t="s">
        <v>22</v>
      </c>
      <c r="E9" s="35">
        <v>5</v>
      </c>
      <c r="F9" s="32" t="s">
        <v>4</v>
      </c>
      <c r="G9" s="7">
        <v>5</v>
      </c>
      <c r="H9" s="9" t="s">
        <v>23</v>
      </c>
      <c r="I9" s="61">
        <f>Projet_01!I9</f>
        <v>0</v>
      </c>
      <c r="J9" s="61">
        <f>Projet_02!I9</f>
        <v>0</v>
      </c>
      <c r="K9" s="61">
        <f>Projet_03!I9</f>
        <v>0</v>
      </c>
      <c r="L9" s="61">
        <f>Projet_04!I9</f>
        <v>0</v>
      </c>
    </row>
    <row r="10" spans="2:12" ht="50" customHeight="1" x14ac:dyDescent="0.35">
      <c r="B10" s="42"/>
      <c r="C10" s="30"/>
      <c r="D10" s="39"/>
      <c r="E10" s="36"/>
      <c r="F10" s="33"/>
      <c r="G10" s="5">
        <v>2.5</v>
      </c>
      <c r="H10" s="9" t="s">
        <v>24</v>
      </c>
      <c r="I10" s="62"/>
      <c r="J10" s="62"/>
      <c r="K10" s="62"/>
      <c r="L10" s="62"/>
    </row>
    <row r="11" spans="2:12" ht="50" customHeight="1" thickBot="1" x14ac:dyDescent="0.4">
      <c r="B11" s="43"/>
      <c r="C11" s="31"/>
      <c r="D11" s="40"/>
      <c r="E11" s="37"/>
      <c r="F11" s="34"/>
      <c r="G11" s="6">
        <v>0</v>
      </c>
      <c r="H11" s="9" t="s">
        <v>25</v>
      </c>
      <c r="I11" s="63"/>
      <c r="J11" s="63"/>
      <c r="K11" s="63"/>
      <c r="L11" s="63"/>
    </row>
    <row r="12" spans="2:12" ht="50" customHeight="1" x14ac:dyDescent="0.35">
      <c r="B12" s="41" t="s">
        <v>26</v>
      </c>
      <c r="C12" s="29">
        <f>E12+E15</f>
        <v>10</v>
      </c>
      <c r="D12" s="38" t="s">
        <v>27</v>
      </c>
      <c r="E12" s="35">
        <v>5</v>
      </c>
      <c r="F12" s="32" t="s">
        <v>28</v>
      </c>
      <c r="G12" s="7">
        <v>5</v>
      </c>
      <c r="H12" s="9" t="s">
        <v>29</v>
      </c>
      <c r="I12" s="64">
        <f>Projet_01!I12</f>
        <v>0</v>
      </c>
      <c r="J12" s="64">
        <f>Projet_02!I12</f>
        <v>0</v>
      </c>
      <c r="K12" s="64">
        <f>Projet_03!I12</f>
        <v>0</v>
      </c>
      <c r="L12" s="64">
        <f>Projet_04!I12</f>
        <v>0</v>
      </c>
    </row>
    <row r="13" spans="2:12" ht="50" customHeight="1" x14ac:dyDescent="0.35">
      <c r="B13" s="42"/>
      <c r="C13" s="30"/>
      <c r="D13" s="39"/>
      <c r="E13" s="36"/>
      <c r="F13" s="33"/>
      <c r="G13" s="5">
        <v>2.5</v>
      </c>
      <c r="H13" s="9" t="s">
        <v>30</v>
      </c>
      <c r="I13" s="65"/>
      <c r="J13" s="65"/>
      <c r="K13" s="65"/>
      <c r="L13" s="65"/>
    </row>
    <row r="14" spans="2:12" ht="50" customHeight="1" thickBot="1" x14ac:dyDescent="0.4">
      <c r="B14" s="42"/>
      <c r="C14" s="30"/>
      <c r="D14" s="40"/>
      <c r="E14" s="37"/>
      <c r="F14" s="34"/>
      <c r="G14" s="6">
        <v>0</v>
      </c>
      <c r="H14" s="9" t="s">
        <v>31</v>
      </c>
      <c r="I14" s="66"/>
      <c r="J14" s="66"/>
      <c r="K14" s="66"/>
      <c r="L14" s="66"/>
    </row>
    <row r="15" spans="2:12" ht="50" customHeight="1" thickBot="1" x14ac:dyDescent="0.4">
      <c r="B15" s="42"/>
      <c r="C15" s="30"/>
      <c r="D15" s="38" t="s">
        <v>32</v>
      </c>
      <c r="E15" s="35">
        <v>5</v>
      </c>
      <c r="F15" s="32" t="s">
        <v>33</v>
      </c>
      <c r="G15" s="7">
        <v>5</v>
      </c>
      <c r="H15" s="8" t="s">
        <v>34</v>
      </c>
      <c r="I15" s="61">
        <f>Projet_01!I15</f>
        <v>0</v>
      </c>
      <c r="J15" s="61">
        <f>Projet_02!I15</f>
        <v>0</v>
      </c>
      <c r="K15" s="61">
        <f>Projet_03!I15</f>
        <v>0</v>
      </c>
      <c r="L15" s="61">
        <f>Projet_04!I15</f>
        <v>0</v>
      </c>
    </row>
    <row r="16" spans="2:12" ht="50" customHeight="1" thickBot="1" x14ac:dyDescent="0.4">
      <c r="B16" s="42"/>
      <c r="C16" s="30"/>
      <c r="D16" s="39"/>
      <c r="E16" s="36"/>
      <c r="F16" s="33"/>
      <c r="G16" s="5">
        <v>2.5</v>
      </c>
      <c r="H16" s="8" t="s">
        <v>35</v>
      </c>
      <c r="I16" s="62"/>
      <c r="J16" s="62"/>
      <c r="K16" s="62"/>
      <c r="L16" s="62"/>
    </row>
    <row r="17" spans="2:12" ht="50" customHeight="1" thickBot="1" x14ac:dyDescent="0.4">
      <c r="B17" s="43"/>
      <c r="C17" s="31"/>
      <c r="D17" s="40"/>
      <c r="E17" s="37"/>
      <c r="F17" s="34"/>
      <c r="G17" s="6">
        <v>0</v>
      </c>
      <c r="H17" s="8" t="s">
        <v>36</v>
      </c>
      <c r="I17" s="63"/>
      <c r="J17" s="63"/>
      <c r="K17" s="63"/>
      <c r="L17" s="63"/>
    </row>
    <row r="18" spans="2:12" ht="50" customHeight="1" thickBot="1" x14ac:dyDescent="0.4">
      <c r="B18" s="41" t="s">
        <v>37</v>
      </c>
      <c r="C18" s="29">
        <f>E18+E21</f>
        <v>20</v>
      </c>
      <c r="D18" s="38" t="s">
        <v>38</v>
      </c>
      <c r="E18" s="35">
        <v>10</v>
      </c>
      <c r="F18" s="32" t="s">
        <v>39</v>
      </c>
      <c r="G18" s="7">
        <v>10</v>
      </c>
      <c r="H18" s="8" t="s">
        <v>40</v>
      </c>
      <c r="I18" s="64">
        <f>Projet_01!I18</f>
        <v>0</v>
      </c>
      <c r="J18" s="64">
        <f>Projet_02!I18</f>
        <v>0</v>
      </c>
      <c r="K18" s="64">
        <f>Projet_03!I18</f>
        <v>0</v>
      </c>
      <c r="L18" s="64">
        <f>Projet_04!I18</f>
        <v>0</v>
      </c>
    </row>
    <row r="19" spans="2:12" ht="50" customHeight="1" thickBot="1" x14ac:dyDescent="0.4">
      <c r="B19" s="42"/>
      <c r="C19" s="30"/>
      <c r="D19" s="39"/>
      <c r="E19" s="36"/>
      <c r="F19" s="33"/>
      <c r="G19" s="5">
        <v>5</v>
      </c>
      <c r="H19" s="8" t="s">
        <v>41</v>
      </c>
      <c r="I19" s="65"/>
      <c r="J19" s="65"/>
      <c r="K19" s="65"/>
      <c r="L19" s="65"/>
    </row>
    <row r="20" spans="2:12" ht="50" customHeight="1" thickBot="1" x14ac:dyDescent="0.4">
      <c r="B20" s="42"/>
      <c r="C20" s="30"/>
      <c r="D20" s="40"/>
      <c r="E20" s="37"/>
      <c r="F20" s="34"/>
      <c r="G20" s="6">
        <v>0</v>
      </c>
      <c r="H20" s="8" t="s">
        <v>42</v>
      </c>
      <c r="I20" s="66"/>
      <c r="J20" s="66"/>
      <c r="K20" s="66"/>
      <c r="L20" s="66"/>
    </row>
    <row r="21" spans="2:12" ht="50" customHeight="1" x14ac:dyDescent="0.35">
      <c r="B21" s="42"/>
      <c r="C21" s="30"/>
      <c r="D21" s="38" t="s">
        <v>43</v>
      </c>
      <c r="E21" s="35">
        <v>10</v>
      </c>
      <c r="F21" s="32" t="s">
        <v>44</v>
      </c>
      <c r="G21" s="7">
        <v>10</v>
      </c>
      <c r="H21" s="9" t="s">
        <v>45</v>
      </c>
      <c r="I21" s="61">
        <f>Projet_01!I21</f>
        <v>0</v>
      </c>
      <c r="J21" s="61">
        <f>Projet_02!I21</f>
        <v>0</v>
      </c>
      <c r="K21" s="61">
        <f>Projet_03!I21</f>
        <v>0</v>
      </c>
      <c r="L21" s="61">
        <f>Projet_04!I21</f>
        <v>0</v>
      </c>
    </row>
    <row r="22" spans="2:12" ht="50" customHeight="1" x14ac:dyDescent="0.35">
      <c r="B22" s="42"/>
      <c r="C22" s="30"/>
      <c r="D22" s="39"/>
      <c r="E22" s="36"/>
      <c r="F22" s="33"/>
      <c r="G22" s="5">
        <v>5</v>
      </c>
      <c r="H22" s="9" t="s">
        <v>46</v>
      </c>
      <c r="I22" s="62"/>
      <c r="J22" s="62"/>
      <c r="K22" s="62"/>
      <c r="L22" s="62"/>
    </row>
    <row r="23" spans="2:12" ht="50" customHeight="1" thickBot="1" x14ac:dyDescent="0.4">
      <c r="B23" s="43"/>
      <c r="C23" s="31"/>
      <c r="D23" s="40"/>
      <c r="E23" s="37"/>
      <c r="F23" s="34"/>
      <c r="G23" s="6">
        <v>0</v>
      </c>
      <c r="H23" s="9" t="s">
        <v>47</v>
      </c>
      <c r="I23" s="63"/>
      <c r="J23" s="63"/>
      <c r="K23" s="63"/>
      <c r="L23" s="63"/>
    </row>
    <row r="24" spans="2:12" ht="50" customHeight="1" x14ac:dyDescent="0.35">
      <c r="B24" s="44" t="s">
        <v>48</v>
      </c>
      <c r="C24" s="44">
        <f>E24+E27+E30</f>
        <v>15</v>
      </c>
      <c r="D24" s="38" t="s">
        <v>49</v>
      </c>
      <c r="E24" s="35">
        <v>5</v>
      </c>
      <c r="F24" s="32" t="s">
        <v>50</v>
      </c>
      <c r="G24" s="7">
        <v>5</v>
      </c>
      <c r="H24" s="9" t="s">
        <v>51</v>
      </c>
      <c r="I24" s="64">
        <f>Projet_01!I24</f>
        <v>0</v>
      </c>
      <c r="J24" s="64">
        <f>Projet_02!I24</f>
        <v>0</v>
      </c>
      <c r="K24" s="64">
        <f>Projet_03!I24</f>
        <v>0</v>
      </c>
      <c r="L24" s="64">
        <f>Projet_04!I24</f>
        <v>0</v>
      </c>
    </row>
    <row r="25" spans="2:12" ht="50" customHeight="1" x14ac:dyDescent="0.35">
      <c r="B25" s="45"/>
      <c r="C25" s="45"/>
      <c r="D25" s="39"/>
      <c r="E25" s="36"/>
      <c r="F25" s="33"/>
      <c r="G25" s="5">
        <v>2.5</v>
      </c>
      <c r="H25" s="9" t="s">
        <v>52</v>
      </c>
      <c r="I25" s="65"/>
      <c r="J25" s="65"/>
      <c r="K25" s="65"/>
      <c r="L25" s="65"/>
    </row>
    <row r="26" spans="2:12" ht="50" customHeight="1" thickBot="1" x14ac:dyDescent="0.4">
      <c r="B26" s="45"/>
      <c r="C26" s="45"/>
      <c r="D26" s="40"/>
      <c r="E26" s="37"/>
      <c r="F26" s="34"/>
      <c r="G26" s="6">
        <v>0</v>
      </c>
      <c r="H26" s="9" t="s">
        <v>53</v>
      </c>
      <c r="I26" s="66"/>
      <c r="J26" s="66"/>
      <c r="K26" s="66"/>
      <c r="L26" s="66"/>
    </row>
    <row r="27" spans="2:12" ht="50" customHeight="1" x14ac:dyDescent="0.35">
      <c r="B27" s="45"/>
      <c r="C27" s="45"/>
      <c r="D27" s="38" t="s">
        <v>54</v>
      </c>
      <c r="E27" s="35">
        <v>5</v>
      </c>
      <c r="F27" s="32" t="s">
        <v>55</v>
      </c>
      <c r="G27" s="7">
        <v>5</v>
      </c>
      <c r="H27" s="9" t="s">
        <v>56</v>
      </c>
      <c r="I27" s="61">
        <f>Projet_01!I27</f>
        <v>0</v>
      </c>
      <c r="J27" s="61">
        <f>Projet_02!I27</f>
        <v>0</v>
      </c>
      <c r="K27" s="61">
        <f>Projet_03!I27</f>
        <v>0</v>
      </c>
      <c r="L27" s="61">
        <f>Projet_04!I27</f>
        <v>0</v>
      </c>
    </row>
    <row r="28" spans="2:12" ht="50" customHeight="1" x14ac:dyDescent="0.35">
      <c r="B28" s="45"/>
      <c r="C28" s="45"/>
      <c r="D28" s="39"/>
      <c r="E28" s="36"/>
      <c r="F28" s="33"/>
      <c r="G28" s="5">
        <v>2.5</v>
      </c>
      <c r="H28" s="9" t="s">
        <v>57</v>
      </c>
      <c r="I28" s="62"/>
      <c r="J28" s="62"/>
      <c r="K28" s="62"/>
      <c r="L28" s="62"/>
    </row>
    <row r="29" spans="2:12" ht="50" customHeight="1" thickBot="1" x14ac:dyDescent="0.4">
      <c r="B29" s="45"/>
      <c r="C29" s="45"/>
      <c r="D29" s="40"/>
      <c r="E29" s="37"/>
      <c r="F29" s="34"/>
      <c r="G29" s="6">
        <v>0</v>
      </c>
      <c r="H29" s="9" t="s">
        <v>58</v>
      </c>
      <c r="I29" s="63"/>
      <c r="J29" s="63"/>
      <c r="K29" s="63"/>
      <c r="L29" s="63"/>
    </row>
    <row r="30" spans="2:12" ht="50" customHeight="1" x14ac:dyDescent="0.35">
      <c r="B30" s="45"/>
      <c r="C30" s="45"/>
      <c r="D30" s="38" t="s">
        <v>59</v>
      </c>
      <c r="E30" s="35">
        <v>5</v>
      </c>
      <c r="F30" s="32" t="s">
        <v>60</v>
      </c>
      <c r="G30" s="7">
        <v>5</v>
      </c>
      <c r="H30" s="9" t="s">
        <v>61</v>
      </c>
      <c r="I30" s="64">
        <f>Projet_01!I30</f>
        <v>0</v>
      </c>
      <c r="J30" s="64">
        <f>Projet_02!I30</f>
        <v>0</v>
      </c>
      <c r="K30" s="64">
        <f>Projet_03!I30</f>
        <v>0</v>
      </c>
      <c r="L30" s="64">
        <f>Projet_04!I30</f>
        <v>0</v>
      </c>
    </row>
    <row r="31" spans="2:12" ht="50" customHeight="1" x14ac:dyDescent="0.35">
      <c r="B31" s="45"/>
      <c r="C31" s="45"/>
      <c r="D31" s="39"/>
      <c r="E31" s="36"/>
      <c r="F31" s="33"/>
      <c r="G31" s="5">
        <v>2.5</v>
      </c>
      <c r="H31" s="9" t="s">
        <v>62</v>
      </c>
      <c r="I31" s="65"/>
      <c r="J31" s="65"/>
      <c r="K31" s="65"/>
      <c r="L31" s="65"/>
    </row>
    <row r="32" spans="2:12" ht="50" customHeight="1" thickBot="1" x14ac:dyDescent="0.4">
      <c r="B32" s="46"/>
      <c r="C32" s="46"/>
      <c r="D32" s="40"/>
      <c r="E32" s="37"/>
      <c r="F32" s="34"/>
      <c r="G32" s="6">
        <v>0</v>
      </c>
      <c r="H32" s="9" t="s">
        <v>63</v>
      </c>
      <c r="I32" s="66"/>
      <c r="J32" s="66"/>
      <c r="K32" s="66"/>
      <c r="L32" s="66"/>
    </row>
    <row r="33" spans="2:12" ht="50" customHeight="1" x14ac:dyDescent="0.35">
      <c r="B33" s="41" t="s">
        <v>64</v>
      </c>
      <c r="C33" s="29">
        <f>E33+E36</f>
        <v>10</v>
      </c>
      <c r="D33" s="38" t="s">
        <v>11</v>
      </c>
      <c r="E33" s="35">
        <v>5</v>
      </c>
      <c r="F33" s="32" t="s">
        <v>65</v>
      </c>
      <c r="G33" s="7">
        <v>5</v>
      </c>
      <c r="H33" s="9" t="s">
        <v>68</v>
      </c>
      <c r="I33" s="61">
        <f>Projet_01!I33</f>
        <v>0</v>
      </c>
      <c r="J33" s="61">
        <f>Projet_02!I33</f>
        <v>0</v>
      </c>
      <c r="K33" s="61">
        <f>Projet_03!I33</f>
        <v>0</v>
      </c>
      <c r="L33" s="61">
        <f>Projet_04!I33</f>
        <v>0</v>
      </c>
    </row>
    <row r="34" spans="2:12" ht="50" customHeight="1" x14ac:dyDescent="0.35">
      <c r="B34" s="42"/>
      <c r="C34" s="30"/>
      <c r="D34" s="39"/>
      <c r="E34" s="36"/>
      <c r="F34" s="33"/>
      <c r="G34" s="5">
        <v>2.5</v>
      </c>
      <c r="H34" s="9" t="s">
        <v>66</v>
      </c>
      <c r="I34" s="62"/>
      <c r="J34" s="62"/>
      <c r="K34" s="62"/>
      <c r="L34" s="62"/>
    </row>
    <row r="35" spans="2:12" ht="50" customHeight="1" thickBot="1" x14ac:dyDescent="0.4">
      <c r="B35" s="42"/>
      <c r="C35" s="30"/>
      <c r="D35" s="40"/>
      <c r="E35" s="37"/>
      <c r="F35" s="34"/>
      <c r="G35" s="6">
        <v>0</v>
      </c>
      <c r="H35" s="9" t="s">
        <v>67</v>
      </c>
      <c r="I35" s="63"/>
      <c r="J35" s="63"/>
      <c r="K35" s="63"/>
      <c r="L35" s="63"/>
    </row>
    <row r="36" spans="2:12" ht="50" customHeight="1" x14ac:dyDescent="0.35">
      <c r="B36" s="42"/>
      <c r="C36" s="30"/>
      <c r="D36" s="38" t="s">
        <v>69</v>
      </c>
      <c r="E36" s="35">
        <v>5</v>
      </c>
      <c r="F36" s="32" t="s">
        <v>70</v>
      </c>
      <c r="G36" s="7">
        <v>5</v>
      </c>
      <c r="H36" s="9" t="s">
        <v>71</v>
      </c>
      <c r="I36" s="64">
        <f>Projet_01!I36</f>
        <v>0</v>
      </c>
      <c r="J36" s="64">
        <f>Projet_02!I36</f>
        <v>0</v>
      </c>
      <c r="K36" s="64">
        <f>Projet_03!I36</f>
        <v>0</v>
      </c>
      <c r="L36" s="64">
        <f>Projet_04!I36</f>
        <v>0</v>
      </c>
    </row>
    <row r="37" spans="2:12" ht="50" customHeight="1" x14ac:dyDescent="0.35">
      <c r="B37" s="42"/>
      <c r="C37" s="30"/>
      <c r="D37" s="39"/>
      <c r="E37" s="36"/>
      <c r="F37" s="33"/>
      <c r="G37" s="5">
        <v>2.5</v>
      </c>
      <c r="H37" s="9" t="s">
        <v>72</v>
      </c>
      <c r="I37" s="65"/>
      <c r="J37" s="65"/>
      <c r="K37" s="65"/>
      <c r="L37" s="65"/>
    </row>
    <row r="38" spans="2:12" ht="50" customHeight="1" thickBot="1" x14ac:dyDescent="0.4">
      <c r="B38" s="43"/>
      <c r="C38" s="31"/>
      <c r="D38" s="40"/>
      <c r="E38" s="37"/>
      <c r="F38" s="34"/>
      <c r="G38" s="6">
        <v>0</v>
      </c>
      <c r="H38" s="9" t="s">
        <v>73</v>
      </c>
      <c r="I38" s="66"/>
      <c r="J38" s="66"/>
      <c r="K38" s="66"/>
      <c r="L38" s="66"/>
    </row>
    <row r="39" spans="2:12" ht="50" customHeight="1" x14ac:dyDescent="0.35">
      <c r="B39" s="44" t="s">
        <v>74</v>
      </c>
      <c r="C39" s="44">
        <f>E39+E42+E45</f>
        <v>20</v>
      </c>
      <c r="D39" s="38" t="s">
        <v>76</v>
      </c>
      <c r="E39" s="35">
        <v>6</v>
      </c>
      <c r="F39" s="32" t="s">
        <v>75</v>
      </c>
      <c r="G39" s="7">
        <v>6</v>
      </c>
      <c r="H39" s="9" t="s">
        <v>77</v>
      </c>
      <c r="I39" s="61">
        <f>Projet_01!I39</f>
        <v>0</v>
      </c>
      <c r="J39" s="61">
        <f>Projet_02!I39</f>
        <v>0</v>
      </c>
      <c r="K39" s="61">
        <f>Projet_03!I39</f>
        <v>0</v>
      </c>
      <c r="L39" s="61">
        <f>Projet_04!I39</f>
        <v>0</v>
      </c>
    </row>
    <row r="40" spans="2:12" ht="50" customHeight="1" x14ac:dyDescent="0.35">
      <c r="B40" s="45"/>
      <c r="C40" s="45"/>
      <c r="D40" s="39"/>
      <c r="E40" s="36"/>
      <c r="F40" s="33"/>
      <c r="G40" s="5">
        <v>3</v>
      </c>
      <c r="H40" s="9" t="s">
        <v>78</v>
      </c>
      <c r="I40" s="62"/>
      <c r="J40" s="62"/>
      <c r="K40" s="62"/>
      <c r="L40" s="62"/>
    </row>
    <row r="41" spans="2:12" ht="50" customHeight="1" thickBot="1" x14ac:dyDescent="0.4">
      <c r="B41" s="45"/>
      <c r="C41" s="45"/>
      <c r="D41" s="40"/>
      <c r="E41" s="37"/>
      <c r="F41" s="34"/>
      <c r="G41" s="6">
        <v>0</v>
      </c>
      <c r="H41" s="9" t="s">
        <v>79</v>
      </c>
      <c r="I41" s="63"/>
      <c r="J41" s="63"/>
      <c r="K41" s="63"/>
      <c r="L41" s="63"/>
    </row>
    <row r="42" spans="2:12" ht="50" customHeight="1" x14ac:dyDescent="0.35">
      <c r="B42" s="45"/>
      <c r="C42" s="45"/>
      <c r="D42" s="38" t="s">
        <v>80</v>
      </c>
      <c r="E42" s="35">
        <v>7</v>
      </c>
      <c r="F42" s="32" t="s">
        <v>81</v>
      </c>
      <c r="G42" s="7">
        <v>7</v>
      </c>
      <c r="H42" s="9" t="s">
        <v>82</v>
      </c>
      <c r="I42" s="64">
        <f>Projet_01!I42</f>
        <v>0</v>
      </c>
      <c r="J42" s="64">
        <f>Projet_02!I42</f>
        <v>0</v>
      </c>
      <c r="K42" s="64">
        <f>Projet_03!I42</f>
        <v>0</v>
      </c>
      <c r="L42" s="64">
        <f>Projet_04!I42</f>
        <v>0</v>
      </c>
    </row>
    <row r="43" spans="2:12" ht="50" customHeight="1" x14ac:dyDescent="0.35">
      <c r="B43" s="45"/>
      <c r="C43" s="45"/>
      <c r="D43" s="39"/>
      <c r="E43" s="36"/>
      <c r="F43" s="33"/>
      <c r="G43" s="5">
        <v>3.5</v>
      </c>
      <c r="H43" s="9" t="s">
        <v>83</v>
      </c>
      <c r="I43" s="65"/>
      <c r="J43" s="65"/>
      <c r="K43" s="65"/>
      <c r="L43" s="65"/>
    </row>
    <row r="44" spans="2:12" ht="50" customHeight="1" thickBot="1" x14ac:dyDescent="0.4">
      <c r="B44" s="45"/>
      <c r="C44" s="45"/>
      <c r="D44" s="40"/>
      <c r="E44" s="37"/>
      <c r="F44" s="34"/>
      <c r="G44" s="6">
        <v>0</v>
      </c>
      <c r="H44" s="9" t="s">
        <v>84</v>
      </c>
      <c r="I44" s="66"/>
      <c r="J44" s="66"/>
      <c r="K44" s="66"/>
      <c r="L44" s="66"/>
    </row>
    <row r="45" spans="2:12" ht="50" customHeight="1" thickBot="1" x14ac:dyDescent="0.4">
      <c r="B45" s="45"/>
      <c r="C45" s="45"/>
      <c r="D45" s="38" t="s">
        <v>85</v>
      </c>
      <c r="E45" s="35">
        <v>7</v>
      </c>
      <c r="F45" s="32" t="s">
        <v>86</v>
      </c>
      <c r="G45" s="7">
        <v>7</v>
      </c>
      <c r="H45" s="8" t="s">
        <v>89</v>
      </c>
      <c r="I45" s="61">
        <f>Projet_01!I45</f>
        <v>0</v>
      </c>
      <c r="J45" s="61">
        <f>Projet_02!I45</f>
        <v>0</v>
      </c>
      <c r="K45" s="61">
        <f>Projet_03!I45</f>
        <v>0</v>
      </c>
      <c r="L45" s="61">
        <f>Projet_04!I45</f>
        <v>0</v>
      </c>
    </row>
    <row r="46" spans="2:12" ht="50" customHeight="1" thickBot="1" x14ac:dyDescent="0.4">
      <c r="B46" s="45"/>
      <c r="C46" s="45"/>
      <c r="D46" s="39"/>
      <c r="E46" s="36"/>
      <c r="F46" s="33"/>
      <c r="G46" s="5">
        <v>3.5</v>
      </c>
      <c r="H46" s="8" t="s">
        <v>87</v>
      </c>
      <c r="I46" s="62"/>
      <c r="J46" s="62"/>
      <c r="K46" s="62"/>
      <c r="L46" s="62"/>
    </row>
    <row r="47" spans="2:12" ht="50" customHeight="1" thickBot="1" x14ac:dyDescent="0.4">
      <c r="B47" s="46"/>
      <c r="C47" s="46"/>
      <c r="D47" s="40"/>
      <c r="E47" s="37"/>
      <c r="F47" s="34"/>
      <c r="G47" s="6">
        <v>0</v>
      </c>
      <c r="H47" s="8" t="s">
        <v>88</v>
      </c>
      <c r="I47" s="63"/>
      <c r="J47" s="63"/>
      <c r="K47" s="63"/>
      <c r="L47" s="63"/>
    </row>
    <row r="48" spans="2:12" ht="50" customHeight="1" thickBot="1" x14ac:dyDescent="0.4">
      <c r="B48" s="41" t="s">
        <v>90</v>
      </c>
      <c r="C48" s="29">
        <f>E48+E51</f>
        <v>10</v>
      </c>
      <c r="D48" s="38" t="s">
        <v>91</v>
      </c>
      <c r="E48" s="35">
        <v>5</v>
      </c>
      <c r="F48" s="32" t="s">
        <v>92</v>
      </c>
      <c r="G48" s="7">
        <v>5</v>
      </c>
      <c r="H48" s="8" t="s">
        <v>95</v>
      </c>
      <c r="I48" s="64">
        <f>Projet_01!I48</f>
        <v>0</v>
      </c>
      <c r="J48" s="64">
        <f>Projet_02!I48</f>
        <v>0</v>
      </c>
      <c r="K48" s="64">
        <f>Projet_03!I48</f>
        <v>0</v>
      </c>
      <c r="L48" s="64">
        <f>Projet_04!I48</f>
        <v>0</v>
      </c>
    </row>
    <row r="49" spans="2:12" ht="50" customHeight="1" thickBot="1" x14ac:dyDescent="0.4">
      <c r="B49" s="42"/>
      <c r="C49" s="30"/>
      <c r="D49" s="39"/>
      <c r="E49" s="36"/>
      <c r="F49" s="33"/>
      <c r="G49" s="5">
        <v>2.5</v>
      </c>
      <c r="H49" s="8" t="s">
        <v>93</v>
      </c>
      <c r="I49" s="65"/>
      <c r="J49" s="65"/>
      <c r="K49" s="65"/>
      <c r="L49" s="65"/>
    </row>
    <row r="50" spans="2:12" ht="50" customHeight="1" thickBot="1" x14ac:dyDescent="0.4">
      <c r="B50" s="42"/>
      <c r="C50" s="30"/>
      <c r="D50" s="40"/>
      <c r="E50" s="37"/>
      <c r="F50" s="34"/>
      <c r="G50" s="6">
        <v>0</v>
      </c>
      <c r="H50" s="8" t="s">
        <v>94</v>
      </c>
      <c r="I50" s="66"/>
      <c r="J50" s="66"/>
      <c r="K50" s="66"/>
      <c r="L50" s="66"/>
    </row>
    <row r="51" spans="2:12" ht="50" customHeight="1" thickBot="1" x14ac:dyDescent="0.4">
      <c r="B51" s="42"/>
      <c r="C51" s="30"/>
      <c r="D51" s="38" t="s">
        <v>96</v>
      </c>
      <c r="E51" s="35">
        <v>5</v>
      </c>
      <c r="F51" s="32" t="s">
        <v>97</v>
      </c>
      <c r="G51" s="7">
        <v>5</v>
      </c>
      <c r="H51" s="8" t="s">
        <v>98</v>
      </c>
      <c r="I51" s="61">
        <f>Projet_01!I51</f>
        <v>0</v>
      </c>
      <c r="J51" s="61">
        <f>Projet_02!I51</f>
        <v>0</v>
      </c>
      <c r="K51" s="61">
        <f>Projet_03!I51</f>
        <v>0</v>
      </c>
      <c r="L51" s="61">
        <f>Projet_04!I51</f>
        <v>0</v>
      </c>
    </row>
    <row r="52" spans="2:12" ht="50" customHeight="1" thickBot="1" x14ac:dyDescent="0.4">
      <c r="B52" s="42"/>
      <c r="C52" s="30"/>
      <c r="D52" s="39"/>
      <c r="E52" s="36"/>
      <c r="F52" s="33"/>
      <c r="G52" s="5">
        <v>2.5</v>
      </c>
      <c r="H52" s="8" t="s">
        <v>99</v>
      </c>
      <c r="I52" s="62"/>
      <c r="J52" s="62"/>
      <c r="K52" s="62"/>
      <c r="L52" s="62"/>
    </row>
    <row r="53" spans="2:12" ht="50" customHeight="1" thickBot="1" x14ac:dyDescent="0.4">
      <c r="B53" s="43"/>
      <c r="C53" s="31"/>
      <c r="D53" s="40"/>
      <c r="E53" s="37"/>
      <c r="F53" s="34"/>
      <c r="G53" s="6">
        <v>0</v>
      </c>
      <c r="H53" s="8" t="s">
        <v>100</v>
      </c>
      <c r="I53" s="63"/>
      <c r="J53" s="63"/>
      <c r="K53" s="63"/>
      <c r="L53" s="63"/>
    </row>
    <row r="54" spans="2:12" ht="59" customHeight="1" thickBot="1" x14ac:dyDescent="0.4">
      <c r="B54" s="14" t="s">
        <v>1</v>
      </c>
      <c r="C54" s="14">
        <f>SUM(C6:C53)</f>
        <v>100</v>
      </c>
      <c r="D54" s="11"/>
      <c r="E54" s="12"/>
      <c r="F54" s="12"/>
      <c r="G54" s="12"/>
      <c r="H54" s="12"/>
      <c r="I54" s="13" t="str">
        <f>TEXT(SUM(I6:I53),"0,0") &amp; " / 100"</f>
        <v>0,0 / 100</v>
      </c>
      <c r="J54" s="13" t="str">
        <f>TEXT(SUM(J6:J53),"0,0") &amp; " / 100"</f>
        <v>0,0 / 100</v>
      </c>
      <c r="K54" s="13" t="str">
        <f>TEXT(SUM(K6:K53),"0,0") &amp; " / 100"</f>
        <v>0,0 / 100</v>
      </c>
      <c r="L54" s="13" t="str">
        <f>TEXT(SUM(L6:L53),"0,0") &amp; " / 100"</f>
        <v>0,0 / 100</v>
      </c>
    </row>
    <row r="57" spans="2:12" x14ac:dyDescent="0.35">
      <c r="D57" s="17" t="s">
        <v>109</v>
      </c>
      <c r="E57" s="17" t="s">
        <v>3</v>
      </c>
    </row>
    <row r="58" spans="2:12" x14ac:dyDescent="0.35">
      <c r="D58" s="1" t="s">
        <v>110</v>
      </c>
      <c r="E58" s="1">
        <f>SUM(I6:I53)</f>
        <v>0</v>
      </c>
    </row>
    <row r="59" spans="2:12" x14ac:dyDescent="0.35">
      <c r="D59" s="1" t="s">
        <v>111</v>
      </c>
      <c r="E59" s="1">
        <f>SUM(J6:J53)</f>
        <v>0</v>
      </c>
    </row>
    <row r="60" spans="2:12" x14ac:dyDescent="0.35">
      <c r="D60" s="1" t="s">
        <v>112</v>
      </c>
      <c r="E60" s="1">
        <f>SUM(K6:K53)</f>
        <v>0</v>
      </c>
    </row>
    <row r="61" spans="2:12" x14ac:dyDescent="0.35">
      <c r="D61" s="1" t="s">
        <v>113</v>
      </c>
      <c r="E61" s="1">
        <f>SUM(L6:L53)</f>
        <v>0</v>
      </c>
    </row>
  </sheetData>
  <mergeCells count="137">
    <mergeCell ref="B4:B5"/>
    <mergeCell ref="C4:C5"/>
    <mergeCell ref="D4:D5"/>
    <mergeCell ref="E4:E5"/>
    <mergeCell ref="F4:F5"/>
    <mergeCell ref="G4:H4"/>
    <mergeCell ref="I4:I5"/>
    <mergeCell ref="B2:L2"/>
    <mergeCell ref="B6:B11"/>
    <mergeCell ref="C6:C11"/>
    <mergeCell ref="D6:D8"/>
    <mergeCell ref="E6:E8"/>
    <mergeCell ref="F6:F8"/>
    <mergeCell ref="I6:I8"/>
    <mergeCell ref="D9:D11"/>
    <mergeCell ref="E9:E11"/>
    <mergeCell ref="F9:F11"/>
    <mergeCell ref="I9:I11"/>
    <mergeCell ref="B12:B17"/>
    <mergeCell ref="C12:C17"/>
    <mergeCell ref="D12:D14"/>
    <mergeCell ref="E12:E14"/>
    <mergeCell ref="F12:F14"/>
    <mergeCell ref="I12:I14"/>
    <mergeCell ref="D15:D17"/>
    <mergeCell ref="E15:E17"/>
    <mergeCell ref="F15:F17"/>
    <mergeCell ref="I15:I17"/>
    <mergeCell ref="E27:E29"/>
    <mergeCell ref="F27:F29"/>
    <mergeCell ref="I27:I29"/>
    <mergeCell ref="B18:B23"/>
    <mergeCell ref="C18:C23"/>
    <mergeCell ref="D18:D20"/>
    <mergeCell ref="E18:E20"/>
    <mergeCell ref="F18:F20"/>
    <mergeCell ref="I18:I20"/>
    <mergeCell ref="D21:D23"/>
    <mergeCell ref="E21:E23"/>
    <mergeCell ref="F21:F23"/>
    <mergeCell ref="I21:I23"/>
    <mergeCell ref="I36:I38"/>
    <mergeCell ref="B39:B47"/>
    <mergeCell ref="C39:C47"/>
    <mergeCell ref="D39:D41"/>
    <mergeCell ref="E39:E41"/>
    <mergeCell ref="F39:F41"/>
    <mergeCell ref="I39:I41"/>
    <mergeCell ref="D30:D32"/>
    <mergeCell ref="E30:E32"/>
    <mergeCell ref="F30:F32"/>
    <mergeCell ref="I30:I32"/>
    <mergeCell ref="B33:B38"/>
    <mergeCell ref="C33:C38"/>
    <mergeCell ref="D33:D35"/>
    <mergeCell ref="E33:E35"/>
    <mergeCell ref="F33:F35"/>
    <mergeCell ref="I33:I35"/>
    <mergeCell ref="B24:B32"/>
    <mergeCell ref="C24:C32"/>
    <mergeCell ref="D24:D26"/>
    <mergeCell ref="E24:E26"/>
    <mergeCell ref="F24:F26"/>
    <mergeCell ref="I24:I26"/>
    <mergeCell ref="D27:D29"/>
    <mergeCell ref="J18:J20"/>
    <mergeCell ref="J21:J23"/>
    <mergeCell ref="K39:K41"/>
    <mergeCell ref="B48:B53"/>
    <mergeCell ref="C48:C53"/>
    <mergeCell ref="D48:D50"/>
    <mergeCell ref="E48:E50"/>
    <mergeCell ref="F48:F50"/>
    <mergeCell ref="I48:I50"/>
    <mergeCell ref="D51:D53"/>
    <mergeCell ref="E51:E53"/>
    <mergeCell ref="F51:F53"/>
    <mergeCell ref="I51:I53"/>
    <mergeCell ref="D42:D44"/>
    <mergeCell ref="E42:E44"/>
    <mergeCell ref="F42:F44"/>
    <mergeCell ref="I42:I44"/>
    <mergeCell ref="D45:D47"/>
    <mergeCell ref="E45:E47"/>
    <mergeCell ref="F45:F47"/>
    <mergeCell ref="I45:I47"/>
    <mergeCell ref="D36:D38"/>
    <mergeCell ref="E36:E38"/>
    <mergeCell ref="F36:F38"/>
    <mergeCell ref="L18:L20"/>
    <mergeCell ref="L21:L23"/>
    <mergeCell ref="L24:L26"/>
    <mergeCell ref="J42:J44"/>
    <mergeCell ref="J45:J47"/>
    <mergeCell ref="J48:J50"/>
    <mergeCell ref="J51:J53"/>
    <mergeCell ref="K4:K5"/>
    <mergeCell ref="K6:K8"/>
    <mergeCell ref="K9:K11"/>
    <mergeCell ref="K12:K14"/>
    <mergeCell ref="K15:K17"/>
    <mergeCell ref="K18:K20"/>
    <mergeCell ref="J24:J26"/>
    <mergeCell ref="J27:J29"/>
    <mergeCell ref="J30:J32"/>
    <mergeCell ref="J33:J35"/>
    <mergeCell ref="J36:J38"/>
    <mergeCell ref="J39:J41"/>
    <mergeCell ref="J4:J5"/>
    <mergeCell ref="J6:J8"/>
    <mergeCell ref="J9:J11"/>
    <mergeCell ref="J12:J14"/>
    <mergeCell ref="J15:J17"/>
    <mergeCell ref="L27:L29"/>
    <mergeCell ref="L30:L32"/>
    <mergeCell ref="L33:L35"/>
    <mergeCell ref="K42:K44"/>
    <mergeCell ref="K45:K47"/>
    <mergeCell ref="K48:K50"/>
    <mergeCell ref="K51:K53"/>
    <mergeCell ref="L4:L5"/>
    <mergeCell ref="L6:L8"/>
    <mergeCell ref="L9:L11"/>
    <mergeCell ref="L12:L14"/>
    <mergeCell ref="L15:L17"/>
    <mergeCell ref="K21:K23"/>
    <mergeCell ref="K24:K26"/>
    <mergeCell ref="K27:K29"/>
    <mergeCell ref="K30:K32"/>
    <mergeCell ref="K33:K35"/>
    <mergeCell ref="K36:K38"/>
    <mergeCell ref="L36:L38"/>
    <mergeCell ref="L39:L41"/>
    <mergeCell ref="L42:L44"/>
    <mergeCell ref="L45:L47"/>
    <mergeCell ref="L48:L50"/>
    <mergeCell ref="L51:L53"/>
  </mergeCells>
  <conditionalFormatting sqref="G6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" right="0.7" top="0.75" bottom="0.75" header="0.3" footer="0.3"/>
  <pageSetup paperSize="9" scale="29" orientation="portrait" horizontalDpi="0" verticalDpi="0"/>
  <headerFooter>
    <oddHeader>&amp;A</oddHeader>
    <oddFooter>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Projet_01</vt:lpstr>
      <vt:lpstr>Projet_02</vt:lpstr>
      <vt:lpstr>Projet_03</vt:lpstr>
      <vt:lpstr>Projet_04</vt:lpstr>
      <vt:lpstr>Synthèse</vt:lpstr>
      <vt:lpstr>Projet_01!Zone_d_impression</vt:lpstr>
      <vt:lpstr>Projet_02!Zone_d_impression</vt:lpstr>
      <vt:lpstr>Projet_03!Zone_d_impression</vt:lpstr>
      <vt:lpstr>Projet_04!Zone_d_impression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ROUMEGAS</dc:creator>
  <cp:lastModifiedBy>Birere Célestin</cp:lastModifiedBy>
  <dcterms:created xsi:type="dcterms:W3CDTF">2025-04-22T07:10:32Z</dcterms:created>
  <dcterms:modified xsi:type="dcterms:W3CDTF">2026-04-24T14:07:38Z</dcterms:modified>
</cp:coreProperties>
</file>